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ner" sheetId="1" r:id="rId1"/>
    <sheet name="Bank holidays 2027" sheetId="2" r:id="rId2"/>
    <sheet name="Priority log" sheetId="3" r:id="rId3"/>
    <sheet name="How to use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ddd"/>
    <numFmt numFmtId="61" formatCode="d mmm"/>
    <numFmt numFmtId="62" formatCode="0.0"/>
    <numFmt numFmtId="63" formatCode="ddd d mmm 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62" fontId="0" fillId="0" borderId="0" xfId="0" applyNumberFormat="1"/>
    <xf numFmtId="1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H37"/>
  <sheetViews>
    <sheetView workbookViewId="0"/>
  </sheetViews>
  <cols>
    <col min="1" max="1" width="16.83203125" customWidth="1"/>
    <col min="2" max="2" width="14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10.83203125" customWidth="1"/>
    <col min="8" max="8" width="6.83203125" customWidth="1"/>
    <col min="9" max="9" width="6.83203125" customWidth="1"/>
    <col min="10" max="10" width="6.83203125" customWidth="1"/>
    <col min="11" max="11" width="6.83203125" customWidth="1"/>
    <col min="12" max="12" width="6.83203125" customWidth="1"/>
    <col min="13" max="13" width="6.83203125" customWidth="1"/>
    <col min="14" max="14" width="6.83203125" customWidth="1"/>
    <col min="15" max="15" width="6.83203125" customWidth="1"/>
    <col min="16" max="16" width="6.83203125" customWidth="1"/>
    <col min="17" max="17" width="6.83203125" customWidth="1"/>
    <col min="18" max="18" width="6.83203125" customWidth="1"/>
    <col min="19" max="19" width="6.83203125" customWidth="1"/>
    <col min="20" max="20" width="6.83203125" customWidth="1"/>
    <col min="21" max="21" width="6.83203125" customWidth="1"/>
    <col min="22" max="22" width="6.83203125" customWidth="1"/>
    <col min="23" max="23" width="6.83203125" customWidth="1"/>
    <col min="24" max="24" width="6.83203125" customWidth="1"/>
    <col min="25" max="25" width="6.83203125" customWidth="1"/>
    <col min="26" max="26" width="6.83203125" customWidth="1"/>
    <col min="27" max="27" width="6.83203125" customWidth="1"/>
    <col min="28" max="28" width="6.83203125" customWidth="1"/>
    <col min="29" max="29" width="6.83203125" customWidth="1"/>
    <col min="30" max="30" width="6.83203125" customWidth="1"/>
    <col min="31" max="31" width="6.83203125" customWidth="1"/>
    <col min="32" max="32" width="6.83203125" customWidth="1"/>
    <col min="33" max="33" width="6.83203125" customWidth="1"/>
    <col min="34" max="34" width="6.83203125" customWidth="1"/>
    <col min="35" max="35" width="6.83203125" customWidth="1"/>
    <col min="36" max="36" width="6.83203125" customWidth="1"/>
    <col min="37" max="37" width="6.83203125" customWidth="1"/>
    <col min="38" max="38" width="6.83203125" customWidth="1"/>
    <col min="39" max="39" width="6.83203125" customWidth="1"/>
    <col min="40" max="40" width="6.83203125" customWidth="1"/>
    <col min="41" max="41" width="6.83203125" customWidth="1"/>
    <col min="42" max="42" width="6.83203125" customWidth="1"/>
    <col min="43" max="43" width="6.83203125" customWidth="1"/>
    <col min="44" max="44" width="6.83203125" customWidth="1"/>
    <col min="45" max="45" width="6.83203125" customWidth="1"/>
    <col min="46" max="46" width="6.83203125" customWidth="1"/>
    <col min="47" max="47" width="6.83203125" customWidth="1"/>
    <col min="48" max="48" width="6.83203125" customWidth="1"/>
    <col min="49" max="49" width="6.83203125" customWidth="1"/>
    <col min="50" max="50" width="6.83203125" customWidth="1"/>
    <col min="51" max="51" width="6.83203125" customWidth="1"/>
    <col min="52" max="52" width="6.83203125" customWidth="1"/>
    <col min="53" max="53" width="6.83203125" customWidth="1"/>
    <col min="54" max="54" width="6.83203125" customWidth="1"/>
    <col min="55" max="55" width="6.83203125" customWidth="1"/>
    <col min="56" max="56" width="6.83203125" customWidth="1"/>
    <col min="57" max="57" width="6.83203125" customWidth="1"/>
    <col min="58" max="58" width="6.83203125" customWidth="1"/>
    <col min="59" max="59" width="6.83203125" customWidth="1"/>
    <col min="60" max="60" width="6.83203125" customWidth="1"/>
    <col min="61" max="61" width="6.83203125" customWidth="1"/>
    <col min="62" max="62" width="6.83203125" customWidth="1"/>
    <col min="63" max="63" width="6.83203125" customWidth="1"/>
    <col min="64" max="64" width="6.83203125" customWidth="1"/>
    <col min="65" max="65" width="6.83203125" customWidth="1"/>
    <col min="66" max="66" width="6.83203125" customWidth="1"/>
    <col min="67" max="67" width="6.83203125" customWidth="1"/>
    <col min="68" max="68" width="6.83203125" customWidth="1"/>
    <col min="69" max="69" width="6.83203125" customWidth="1"/>
    <col min="70" max="70" width="6.83203125" customWidth="1"/>
    <col min="71" max="71" width="6.83203125" customWidth="1"/>
    <col min="72" max="72" width="6.83203125" customWidth="1"/>
    <col min="73" max="73" width="6.83203125" customWidth="1"/>
    <col min="74" max="74" width="6.83203125" customWidth="1"/>
    <col min="75" max="75" width="6.83203125" customWidth="1"/>
    <col min="76" max="76" width="6.83203125" customWidth="1"/>
    <col min="77" max="77" width="6.83203125" customWidth="1"/>
    <col min="78" max="78" width="6.83203125" customWidth="1"/>
    <col min="79" max="79" width="6.83203125" customWidth="1"/>
    <col min="80" max="80" width="6.83203125" customWidth="1"/>
    <col min="81" max="81" width="6.83203125" customWidth="1"/>
    <col min="82" max="82" width="6.83203125" customWidth="1"/>
    <col min="83" max="83" width="6.83203125" customWidth="1"/>
    <col min="84" max="84" width="6.83203125" customWidth="1"/>
    <col min="85" max="85" width="6.83203125" customWidth="1"/>
    <col min="86" max="86" width="6.83203125" customWidth="1"/>
    <col min="87" max="87" width="6.83203125" customWidth="1"/>
    <col min="88" max="88" width="6.83203125" customWidth="1"/>
    <col min="89" max="89" width="6.83203125" customWidth="1"/>
    <col min="90" max="90" width="6.83203125" customWidth="1"/>
    <col min="91" max="91" width="6.83203125" customWidth="1"/>
    <col min="92" max="92" width="6.83203125" customWidth="1"/>
    <col min="93" max="93" width="6.83203125" customWidth="1"/>
    <col min="94" max="94" width="6.83203125" customWidth="1"/>
    <col min="95" max="95" width="6.83203125" customWidth="1"/>
    <col min="96" max="96" width="6.83203125" customWidth="1"/>
    <col min="97" max="97" width="6.83203125" customWidth="1"/>
    <col min="98" max="98" width="6.83203125" customWidth="1"/>
    <col min="99" max="99" width="6.83203125" customWidth="1"/>
    <col min="100" max="100" width="6.83203125" customWidth="1"/>
    <col min="101" max="101" width="6.83203125" customWidth="1"/>
    <col min="102" max="102" width="6.83203125" customWidth="1"/>
    <col min="103" max="103" width="6.83203125" customWidth="1"/>
    <col min="104" max="104" width="6.83203125" customWidth="1"/>
    <col min="105" max="105" width="6.83203125" customWidth="1"/>
    <col min="106" max="106" width="6.83203125" customWidth="1"/>
    <col min="107" max="107" width="6.83203125" customWidth="1"/>
    <col min="108" max="108" width="6.83203125" customWidth="1"/>
    <col min="109" max="109" width="6.83203125" customWidth="1"/>
    <col min="110" max="110" width="6.83203125" customWidth="1"/>
    <col min="111" max="111" width="6.83203125" customWidth="1"/>
    <col min="112" max="112" width="6.83203125" customWidth="1"/>
    <col min="113" max="113" width="6.83203125" customWidth="1"/>
    <col min="114" max="114" width="6.83203125" customWidth="1"/>
    <col min="115" max="115" width="6.83203125" customWidth="1"/>
    <col min="116" max="116" width="6.83203125" customWidth="1"/>
    <col min="117" max="117" width="6.83203125" customWidth="1"/>
    <col min="118" max="118" width="6.83203125" customWidth="1"/>
    <col min="119" max="119" width="6.83203125" customWidth="1"/>
    <col min="120" max="120" width="6.83203125" customWidth="1"/>
    <col min="121" max="121" width="6.83203125" customWidth="1"/>
    <col min="122" max="122" width="6.83203125" customWidth="1"/>
    <col min="123" max="123" width="6.83203125" customWidth="1"/>
    <col min="124" max="124" width="6.83203125" customWidth="1"/>
    <col min="125" max="125" width="6.83203125" customWidth="1"/>
    <col min="126" max="126" width="6.83203125" customWidth="1"/>
    <col min="127" max="127" width="6.83203125" customWidth="1"/>
    <col min="128" max="128" width="6.83203125" customWidth="1"/>
    <col min="129" max="129" width="6.83203125" customWidth="1"/>
    <col min="130" max="130" width="6.83203125" customWidth="1"/>
    <col min="131" max="131" width="6.83203125" customWidth="1"/>
    <col min="132" max="132" width="6.83203125" customWidth="1"/>
    <col min="133" max="133" width="6.83203125" customWidth="1"/>
    <col min="134" max="134" width="6.83203125" customWidth="1"/>
    <col min="135" max="135" width="6.83203125" customWidth="1"/>
    <col min="136" max="136" width="6.83203125" customWidth="1"/>
    <col min="137" max="137" width="6.83203125" customWidth="1"/>
    <col min="138" max="138" width="6.83203125" customWidth="1"/>
    <col min="139" max="139" width="6.83203125" customWidth="1"/>
    <col min="140" max="140" width="6.83203125" customWidth="1"/>
    <col min="141" max="141" width="6.83203125" customWidth="1"/>
    <col min="142" max="142" width="6.83203125" customWidth="1"/>
    <col min="143" max="143" width="6.83203125" customWidth="1"/>
    <col min="144" max="144" width="6.83203125" customWidth="1"/>
    <col min="145" max="145" width="6.83203125" customWidth="1"/>
    <col min="146" max="146" width="6.83203125" customWidth="1"/>
    <col min="147" max="147" width="6.83203125" customWidth="1"/>
    <col min="148" max="148" width="6.83203125" customWidth="1"/>
    <col min="149" max="149" width="6.83203125" customWidth="1"/>
    <col min="150" max="150" width="6.83203125" customWidth="1"/>
    <col min="151" max="151" width="6.83203125" customWidth="1"/>
    <col min="152" max="152" width="6.83203125" customWidth="1"/>
    <col min="153" max="153" width="6.83203125" customWidth="1"/>
    <col min="154" max="154" width="6.83203125" customWidth="1"/>
    <col min="155" max="155" width="6.83203125" customWidth="1"/>
    <col min="156" max="156" width="6.83203125" customWidth="1"/>
    <col min="157" max="157" width="6.83203125" customWidth="1"/>
    <col min="158" max="158" width="6.83203125" customWidth="1"/>
    <col min="159" max="159" width="6.83203125" customWidth="1"/>
    <col min="160" max="160" width="6.83203125" customWidth="1"/>
    <col min="161" max="161" width="6.83203125" customWidth="1"/>
    <col min="162" max="162" width="6.83203125" customWidth="1"/>
    <col min="163" max="163" width="6.83203125" customWidth="1"/>
    <col min="164" max="164" width="6.83203125" customWidth="1"/>
    <col min="165" max="165" width="6.83203125" customWidth="1"/>
    <col min="166" max="166" width="6.83203125" customWidth="1"/>
    <col min="167" max="167" width="6.83203125" customWidth="1"/>
    <col min="168" max="168" width="6.83203125" customWidth="1"/>
    <col min="169" max="169" width="6.83203125" customWidth="1"/>
    <col min="170" max="170" width="6.83203125" customWidth="1"/>
    <col min="171" max="171" width="6.83203125" customWidth="1"/>
    <col min="172" max="172" width="6.83203125" customWidth="1"/>
    <col min="173" max="173" width="6.83203125" customWidth="1"/>
    <col min="174" max="174" width="6.83203125" customWidth="1"/>
    <col min="175" max="175" width="6.83203125" customWidth="1"/>
    <col min="176" max="176" width="6.83203125" customWidth="1"/>
    <col min="177" max="177" width="6.83203125" customWidth="1"/>
    <col min="178" max="178" width="6.83203125" customWidth="1"/>
    <col min="179" max="179" width="6.83203125" customWidth="1"/>
    <col min="180" max="180" width="6.83203125" customWidth="1"/>
    <col min="181" max="181" width="6.83203125" customWidth="1"/>
    <col min="182" max="182" width="6.83203125" customWidth="1"/>
    <col min="183" max="183" width="6.83203125" customWidth="1"/>
    <col min="184" max="184" width="6.83203125" customWidth="1"/>
    <col min="185" max="185" width="6.83203125" customWidth="1"/>
    <col min="186" max="186" width="6.83203125" customWidth="1"/>
    <col min="187" max="187" width="6.83203125" customWidth="1"/>
    <col min="188" max="188" width="6.83203125" customWidth="1"/>
    <col min="189" max="189" width="6.83203125" customWidth="1"/>
    <col min="190" max="190" width="6.83203125" customWidth="1"/>
    <col min="191" max="191" width="6.83203125" customWidth="1"/>
    <col min="192" max="192" width="6.83203125" customWidth="1"/>
    <col min="193" max="193" width="6.83203125" customWidth="1"/>
    <col min="194" max="194" width="6.83203125" customWidth="1"/>
    <col min="195" max="195" width="6.83203125" customWidth="1"/>
    <col min="196" max="196" width="6.83203125" customWidth="1"/>
    <col min="197" max="197" width="6.83203125" customWidth="1"/>
    <col min="198" max="198" width="6.83203125" customWidth="1"/>
    <col min="199" max="199" width="6.83203125" customWidth="1"/>
    <col min="200" max="200" width="6.83203125" customWidth="1"/>
    <col min="201" max="201" width="6.83203125" customWidth="1"/>
    <col min="202" max="202" width="6.83203125" customWidth="1"/>
    <col min="203" max="203" width="6.83203125" customWidth="1"/>
    <col min="204" max="204" width="6.83203125" customWidth="1"/>
    <col min="205" max="205" width="6.83203125" customWidth="1"/>
    <col min="206" max="206" width="6.83203125" customWidth="1"/>
    <col min="207" max="207" width="6.83203125" customWidth="1"/>
    <col min="208" max="208" width="6.83203125" customWidth="1"/>
    <col min="209" max="209" width="6.83203125" customWidth="1"/>
    <col min="210" max="210" width="6.83203125" customWidth="1"/>
    <col min="211" max="211" width="6.83203125" customWidth="1"/>
    <col min="212" max="212" width="6.83203125" customWidth="1"/>
    <col min="213" max="213" width="6.83203125" customWidth="1"/>
    <col min="214" max="214" width="6.83203125" customWidth="1"/>
    <col min="215" max="215" width="6.83203125" customWidth="1"/>
    <col min="216" max="216" width="6.83203125" customWidth="1"/>
    <col min="217" max="217" width="6.83203125" customWidth="1"/>
    <col min="218" max="218" width="6.83203125" customWidth="1"/>
    <col min="219" max="219" width="6.83203125" customWidth="1"/>
    <col min="220" max="220" width="6.83203125" customWidth="1"/>
    <col min="221" max="221" width="6.83203125" customWidth="1"/>
    <col min="222" max="222" width="6.83203125" customWidth="1"/>
    <col min="223" max="223" width="6.83203125" customWidth="1"/>
    <col min="224" max="224" width="6.83203125" customWidth="1"/>
    <col min="225" max="225" width="6.83203125" customWidth="1"/>
    <col min="226" max="226" width="6.83203125" customWidth="1"/>
    <col min="227" max="227" width="6.83203125" customWidth="1"/>
    <col min="228" max="228" width="6.83203125" customWidth="1"/>
    <col min="229" max="229" width="6.83203125" customWidth="1"/>
    <col min="230" max="230" width="6.83203125" customWidth="1"/>
    <col min="231" max="231" width="6.83203125" customWidth="1"/>
    <col min="232" max="232" width="6.83203125" customWidth="1"/>
    <col min="233" max="233" width="6.83203125" customWidth="1"/>
    <col min="234" max="234" width="6.83203125" customWidth="1"/>
    <col min="235" max="235" width="6.83203125" customWidth="1"/>
    <col min="236" max="236" width="6.83203125" customWidth="1"/>
    <col min="237" max="237" width="6.83203125" customWidth="1"/>
    <col min="238" max="238" width="6.83203125" customWidth="1"/>
    <col min="239" max="239" width="6.83203125" customWidth="1"/>
    <col min="240" max="240" width="6.83203125" customWidth="1"/>
    <col min="241" max="241" width="6.83203125" customWidth="1"/>
    <col min="242" max="242" width="6.83203125" customWidth="1"/>
    <col min="243" max="243" width="6.83203125" customWidth="1"/>
    <col min="244" max="244" width="6.83203125" customWidth="1"/>
    <col min="245" max="245" width="6.83203125" customWidth="1"/>
    <col min="246" max="246" width="6.83203125" customWidth="1"/>
    <col min="247" max="247" width="6.83203125" customWidth="1"/>
    <col min="248" max="248" width="6.83203125" customWidth="1"/>
    <col min="249" max="249" width="6.83203125" customWidth="1"/>
    <col min="250" max="250" width="6.83203125" customWidth="1"/>
    <col min="251" max="251" width="6.83203125" customWidth="1"/>
    <col min="252" max="252" width="6.83203125" customWidth="1"/>
    <col min="253" max="253" width="6.83203125" customWidth="1"/>
    <col min="254" max="254" width="6.83203125" customWidth="1"/>
    <col min="255" max="255" width="6.83203125" customWidth="1"/>
    <col min="256" max="256" width="6.83203125" customWidth="1"/>
    <col min="257" max="257" width="6.83203125" customWidth="1"/>
    <col min="258" max="258" width="6.83203125" customWidth="1"/>
    <col min="259" max="259" width="6.83203125" customWidth="1"/>
    <col min="260" max="260" width="6.83203125" customWidth="1"/>
    <col min="261" max="261" width="6.83203125" customWidth="1"/>
    <col min="262" max="262" width="6.83203125" customWidth="1"/>
    <col min="263" max="263" width="6.83203125" customWidth="1"/>
    <col min="264" max="264" width="6.83203125" customWidth="1"/>
    <col min="265" max="265" width="6.83203125" customWidth="1"/>
    <col min="266" max="266" width="6.83203125" customWidth="1"/>
    <col min="267" max="267" width="6.83203125" customWidth="1"/>
    <col min="268" max="268" width="6.83203125" customWidth="1"/>
    <col min="269" max="269" width="6.83203125" customWidth="1"/>
    <col min="270" max="270" width="6.83203125" customWidth="1"/>
    <col min="271" max="271" width="6.83203125" customWidth="1"/>
    <col min="272" max="272" width="6.83203125" customWidth="1"/>
    <col min="273" max="273" width="6.83203125" customWidth="1"/>
    <col min="274" max="274" width="6.83203125" customWidth="1"/>
    <col min="275" max="275" width="6.83203125" customWidth="1"/>
    <col min="276" max="276" width="6.83203125" customWidth="1"/>
    <col min="277" max="277" width="6.83203125" customWidth="1"/>
    <col min="278" max="278" width="6.83203125" customWidth="1"/>
    <col min="279" max="279" width="6.83203125" customWidth="1"/>
    <col min="280" max="280" width="6.83203125" customWidth="1"/>
    <col min="281" max="281" width="6.83203125" customWidth="1"/>
    <col min="282" max="282" width="6.83203125" customWidth="1"/>
    <col min="283" max="283" width="6.83203125" customWidth="1"/>
    <col min="284" max="284" width="6.83203125" customWidth="1"/>
    <col min="285" max="285" width="6.83203125" customWidth="1"/>
    <col min="286" max="286" width="6.83203125" customWidth="1"/>
    <col min="287" max="287" width="6.83203125" customWidth="1"/>
    <col min="288" max="288" width="6.83203125" customWidth="1"/>
    <col min="289" max="289" width="6.83203125" customWidth="1"/>
    <col min="290" max="290" width="6.83203125" customWidth="1"/>
    <col min="291" max="291" width="6.83203125" customWidth="1"/>
    <col min="292" max="292" width="6.83203125" customWidth="1"/>
    <col min="293" max="293" width="6.83203125" customWidth="1"/>
    <col min="294" max="294" width="6.83203125" customWidth="1"/>
    <col min="295" max="295" width="6.83203125" customWidth="1"/>
    <col min="296" max="296" width="6.83203125" customWidth="1"/>
    <col min="297" max="297" width="6.83203125" customWidth="1"/>
    <col min="298" max="298" width="6.83203125" customWidth="1"/>
    <col min="299" max="299" width="6.83203125" customWidth="1"/>
    <col min="300" max="300" width="6.83203125" customWidth="1"/>
    <col min="301" max="301" width="6.83203125" customWidth="1"/>
    <col min="302" max="302" width="6.83203125" customWidth="1"/>
    <col min="303" max="303" width="6.83203125" customWidth="1"/>
    <col min="304" max="304" width="6.83203125" customWidth="1"/>
    <col min="305" max="305" width="6.83203125" customWidth="1"/>
    <col min="306" max="306" width="6.83203125" customWidth="1"/>
    <col min="307" max="307" width="6.83203125" customWidth="1"/>
    <col min="308" max="308" width="6.83203125" customWidth="1"/>
    <col min="309" max="309" width="6.83203125" customWidth="1"/>
    <col min="310" max="310" width="6.83203125" customWidth="1"/>
    <col min="311" max="311" width="6.83203125" customWidth="1"/>
    <col min="312" max="312" width="6.83203125" customWidth="1"/>
    <col min="313" max="313" width="6.83203125" customWidth="1"/>
    <col min="314" max="314" width="6.83203125" customWidth="1"/>
    <col min="315" max="315" width="6.83203125" customWidth="1"/>
    <col min="316" max="316" width="6.83203125" customWidth="1"/>
    <col min="317" max="317" width="6.83203125" customWidth="1"/>
    <col min="318" max="318" width="6.83203125" customWidth="1"/>
    <col min="319" max="319" width="6.83203125" customWidth="1"/>
    <col min="320" max="320" width="6.83203125" customWidth="1"/>
    <col min="321" max="321" width="6.83203125" customWidth="1"/>
    <col min="322" max="322" width="6.83203125" customWidth="1"/>
    <col min="323" max="323" width="6.83203125" customWidth="1"/>
    <col min="324" max="324" width="6.83203125" customWidth="1"/>
    <col min="325" max="325" width="6.83203125" customWidth="1"/>
    <col min="326" max="326" width="6.83203125" customWidth="1"/>
    <col min="327" max="327" width="6.83203125" customWidth="1"/>
    <col min="328" max="328" width="6.83203125" customWidth="1"/>
    <col min="329" max="329" width="6.83203125" customWidth="1"/>
    <col min="330" max="330" width="6.83203125" customWidth="1"/>
    <col min="331" max="331" width="6.83203125" customWidth="1"/>
    <col min="332" max="332" width="6.83203125" customWidth="1"/>
    <col min="333" max="333" width="6.83203125" customWidth="1"/>
    <col min="334" max="334" width="6.83203125" customWidth="1"/>
    <col min="335" max="335" width="6.83203125" customWidth="1"/>
    <col min="336" max="336" width="6.83203125" customWidth="1"/>
    <col min="337" max="337" width="6.83203125" customWidth="1"/>
    <col min="338" max="338" width="6.83203125" customWidth="1"/>
    <col min="339" max="339" width="6.83203125" customWidth="1"/>
    <col min="340" max="340" width="6.83203125" customWidth="1"/>
    <col min="341" max="341" width="6.83203125" customWidth="1"/>
    <col min="342" max="342" width="6.83203125" customWidth="1"/>
    <col min="343" max="343" width="6.83203125" customWidth="1"/>
    <col min="344" max="344" width="6.83203125" customWidth="1"/>
    <col min="345" max="345" width="6.83203125" customWidth="1"/>
    <col min="346" max="346" width="6.83203125" customWidth="1"/>
    <col min="347" max="347" width="6.83203125" customWidth="1"/>
    <col min="348" max="348" width="6.83203125" customWidth="1"/>
    <col min="349" max="349" width="6.83203125" customWidth="1"/>
    <col min="350" max="350" width="6.83203125" customWidth="1"/>
    <col min="351" max="351" width="6.83203125" customWidth="1"/>
    <col min="352" max="352" width="6.83203125" customWidth="1"/>
    <col min="353" max="353" width="6.83203125" customWidth="1"/>
    <col min="354" max="354" width="6.83203125" customWidth="1"/>
    <col min="355" max="355" width="6.83203125" customWidth="1"/>
    <col min="356" max="356" width="6.83203125" customWidth="1"/>
    <col min="357" max="357" width="6.83203125" customWidth="1"/>
    <col min="358" max="358" width="6.83203125" customWidth="1"/>
    <col min="359" max="359" width="6.83203125" customWidth="1"/>
    <col min="360" max="360" width="6.83203125" customWidth="1"/>
    <col min="361" max="361" width="6.83203125" customWidth="1"/>
    <col min="362" max="362" width="6.83203125" customWidth="1"/>
    <col min="363" max="363" width="6.83203125" customWidth="1"/>
    <col min="364" max="364" width="6.83203125" customWidth="1"/>
    <col min="365" max="365" width="6.83203125" customWidth="1"/>
    <col min="366" max="366" width="6.83203125" customWidth="1"/>
    <col min="367" max="367" width="6.83203125" customWidth="1"/>
    <col min="368" max="368" width="6.83203125" customWidth="1"/>
    <col min="369" max="369" width="6.83203125" customWidth="1"/>
    <col min="370" max="370" width="6.83203125" customWidth="1"/>
    <col min="371" max="371" width="6.83203125" customWidth="1"/>
    <col min="372" max="372" width="6.83203125" customWidth="1"/>
  </cols>
  <sheetData>
    <row r="1">
      <c r="A1" t="str">
        <v>Staff holiday planner 2027</v>
      </c>
    </row>
    <row r="2">
      <c r="A2" t="str">
        <v>Most people off on any one day:</v>
      </c>
      <c r="D2">
        <v>2</v>
      </c>
    </row>
    <row r="3">
      <c r="A3" t="str">
        <v>Do bank holidays come out of the allowance? (Y/N):</v>
      </c>
      <c r="D3" t="str">
        <v>Y</v>
      </c>
    </row>
    <row r="4">
      <c r="A4" t="str">
        <v>Codes: H = holiday day, HD = half day, BH = bank holiday off, S = sick, T = training. Type them in the day cells.</v>
      </c>
    </row>
    <row r="5">
      <c r="A5" t="str">
        <v>England and Wales bank holidays are marked BH in row 7. Scotland and Northern Ireland dates are on the "Bank holidays 2027" sheet.</v>
      </c>
    </row>
    <row r="6">
      <c r="H6" t="str">
        <v>Bank holidays (England and Wales) ↓</v>
      </c>
    </row>
    <row r="7">
      <c r="A7" t="str">
        <v>Bank holiday</v>
      </c>
      <c r="H7" t="str">
        <v>BH</v>
      </c>
      <c r="CN7" t="str">
        <v>BH</v>
      </c>
      <c r="CQ7" t="str">
        <v>BH</v>
      </c>
      <c r="DZ7" t="str">
        <v>BH</v>
      </c>
      <c r="FB7" t="str">
        <v>BH</v>
      </c>
      <c r="IO7" t="str">
        <v>BH</v>
      </c>
      <c r="ND7" t="str">
        <v>BH</v>
      </c>
      <c r="NE7" t="str">
        <v>BH</v>
      </c>
    </row>
    <row r="8">
      <c r="H8" s="1">
        <v>46388</v>
      </c>
      <c r="I8" s="1">
        <v>46389</v>
      </c>
      <c r="J8" s="1">
        <v>46390</v>
      </c>
      <c r="K8" s="1">
        <v>46391</v>
      </c>
      <c r="L8" s="1">
        <v>46392</v>
      </c>
      <c r="M8" s="1">
        <v>46393</v>
      </c>
      <c r="N8" s="1">
        <v>46394</v>
      </c>
      <c r="O8" s="1">
        <v>46395</v>
      </c>
      <c r="P8" s="1">
        <v>46396</v>
      </c>
      <c r="Q8" s="1">
        <v>46397</v>
      </c>
      <c r="R8" s="1">
        <v>46398</v>
      </c>
      <c r="S8" s="1">
        <v>46399</v>
      </c>
      <c r="T8" s="1">
        <v>46400</v>
      </c>
      <c r="U8" s="1">
        <v>46401</v>
      </c>
      <c r="V8" s="1">
        <v>46402</v>
      </c>
      <c r="W8" s="1">
        <v>46403</v>
      </c>
      <c r="X8" s="1">
        <v>46404</v>
      </c>
      <c r="Y8" s="1">
        <v>46405</v>
      </c>
      <c r="Z8" s="1">
        <v>46406</v>
      </c>
      <c r="AA8" s="1">
        <v>46407</v>
      </c>
      <c r="AB8" s="1">
        <v>46408</v>
      </c>
      <c r="AC8" s="1">
        <v>46409</v>
      </c>
      <c r="AD8" s="1">
        <v>46410</v>
      </c>
      <c r="AE8" s="1">
        <v>46411</v>
      </c>
      <c r="AF8" s="1">
        <v>46412</v>
      </c>
      <c r="AG8" s="1">
        <v>46413</v>
      </c>
      <c r="AH8" s="1">
        <v>46414</v>
      </c>
      <c r="AI8" s="1">
        <v>46415</v>
      </c>
      <c r="AJ8" s="1">
        <v>46416</v>
      </c>
      <c r="AK8" s="1">
        <v>46417</v>
      </c>
      <c r="AL8" s="1">
        <v>46418</v>
      </c>
      <c r="AM8" s="1">
        <v>46419</v>
      </c>
      <c r="AN8" s="1">
        <v>46420</v>
      </c>
      <c r="AO8" s="1">
        <v>46421</v>
      </c>
      <c r="AP8" s="1">
        <v>46422</v>
      </c>
      <c r="AQ8" s="1">
        <v>46423</v>
      </c>
      <c r="AR8" s="1">
        <v>46424</v>
      </c>
      <c r="AS8" s="1">
        <v>46425</v>
      </c>
      <c r="AT8" s="1">
        <v>46426</v>
      </c>
      <c r="AU8" s="1">
        <v>46427</v>
      </c>
      <c r="AV8" s="1">
        <v>46428</v>
      </c>
      <c r="AW8" s="1">
        <v>46429</v>
      </c>
      <c r="AX8" s="1">
        <v>46430</v>
      </c>
      <c r="AY8" s="1">
        <v>46431</v>
      </c>
      <c r="AZ8" s="1">
        <v>46432</v>
      </c>
      <c r="BA8" s="1">
        <v>46433</v>
      </c>
      <c r="BB8" s="1">
        <v>46434</v>
      </c>
      <c r="BC8" s="1">
        <v>46435</v>
      </c>
      <c r="BD8" s="1">
        <v>46436</v>
      </c>
      <c r="BE8" s="1">
        <v>46437</v>
      </c>
      <c r="BF8" s="1">
        <v>46438</v>
      </c>
      <c r="BG8" s="1">
        <v>46439</v>
      </c>
      <c r="BH8" s="1">
        <v>46440</v>
      </c>
      <c r="BI8" s="1">
        <v>46441</v>
      </c>
      <c r="BJ8" s="1">
        <v>46442</v>
      </c>
      <c r="BK8" s="1">
        <v>46443</v>
      </c>
      <c r="BL8" s="1">
        <v>46444</v>
      </c>
      <c r="BM8" s="1">
        <v>46445</v>
      </c>
      <c r="BN8" s="1">
        <v>46446</v>
      </c>
      <c r="BO8" s="1">
        <v>46447</v>
      </c>
      <c r="BP8" s="1">
        <v>46448</v>
      </c>
      <c r="BQ8" s="1">
        <v>46449</v>
      </c>
      <c r="BR8" s="1">
        <v>46450</v>
      </c>
      <c r="BS8" s="1">
        <v>46451</v>
      </c>
      <c r="BT8" s="1">
        <v>46452</v>
      </c>
      <c r="BU8" s="1">
        <v>46453</v>
      </c>
      <c r="BV8" s="1">
        <v>46454</v>
      </c>
      <c r="BW8" s="1">
        <v>46455</v>
      </c>
      <c r="BX8" s="1">
        <v>46456</v>
      </c>
      <c r="BY8" s="1">
        <v>46457</v>
      </c>
      <c r="BZ8" s="1">
        <v>46458</v>
      </c>
      <c r="CA8" s="1">
        <v>46459</v>
      </c>
      <c r="CB8" s="1">
        <v>46460</v>
      </c>
      <c r="CC8" s="1">
        <v>46461</v>
      </c>
      <c r="CD8" s="1">
        <v>46462</v>
      </c>
      <c r="CE8" s="1">
        <v>46463</v>
      </c>
      <c r="CF8" s="1">
        <v>46464</v>
      </c>
      <c r="CG8" s="1">
        <v>46465</v>
      </c>
      <c r="CH8" s="1">
        <v>46466</v>
      </c>
      <c r="CI8" s="1">
        <v>46467</v>
      </c>
      <c r="CJ8" s="1">
        <v>46468</v>
      </c>
      <c r="CK8" s="1">
        <v>46469</v>
      </c>
      <c r="CL8" s="1">
        <v>46470</v>
      </c>
      <c r="CM8" s="1">
        <v>46471</v>
      </c>
      <c r="CN8" s="1">
        <v>46472</v>
      </c>
      <c r="CO8" s="1">
        <v>46473</v>
      </c>
      <c r="CP8" s="1">
        <v>46474</v>
      </c>
      <c r="CQ8" s="1">
        <v>46475</v>
      </c>
      <c r="CR8" s="1">
        <v>46476</v>
      </c>
      <c r="CS8" s="1">
        <v>46477</v>
      </c>
      <c r="CT8" s="1">
        <v>46478</v>
      </c>
      <c r="CU8" s="1">
        <v>46479</v>
      </c>
      <c r="CV8" s="1">
        <v>46480</v>
      </c>
      <c r="CW8" s="1">
        <v>46481</v>
      </c>
      <c r="CX8" s="1">
        <v>46482</v>
      </c>
      <c r="CY8" s="1">
        <v>46483</v>
      </c>
      <c r="CZ8" s="1">
        <v>46484</v>
      </c>
      <c r="DA8" s="1">
        <v>46485</v>
      </c>
      <c r="DB8" s="1">
        <v>46486</v>
      </c>
      <c r="DC8" s="1">
        <v>46487</v>
      </c>
      <c r="DD8" s="1">
        <v>46488</v>
      </c>
      <c r="DE8" s="1">
        <v>46489</v>
      </c>
      <c r="DF8" s="1">
        <v>46490</v>
      </c>
      <c r="DG8" s="1">
        <v>46491</v>
      </c>
      <c r="DH8" s="1">
        <v>46492</v>
      </c>
      <c r="DI8" s="1">
        <v>46493</v>
      </c>
      <c r="DJ8" s="1">
        <v>46494</v>
      </c>
      <c r="DK8" s="1">
        <v>46495</v>
      </c>
      <c r="DL8" s="1">
        <v>46496</v>
      </c>
      <c r="DM8" s="1">
        <v>46497</v>
      </c>
      <c r="DN8" s="1">
        <v>46498</v>
      </c>
      <c r="DO8" s="1">
        <v>46499</v>
      </c>
      <c r="DP8" s="1">
        <v>46500</v>
      </c>
      <c r="DQ8" s="1">
        <v>46501</v>
      </c>
      <c r="DR8" s="1">
        <v>46502</v>
      </c>
      <c r="DS8" s="1">
        <v>46503</v>
      </c>
      <c r="DT8" s="1">
        <v>46504</v>
      </c>
      <c r="DU8" s="1">
        <v>46505</v>
      </c>
      <c r="DV8" s="1">
        <v>46506</v>
      </c>
      <c r="DW8" s="1">
        <v>46507</v>
      </c>
      <c r="DX8" s="1">
        <v>46508</v>
      </c>
      <c r="DY8" s="1">
        <v>46509</v>
      </c>
      <c r="DZ8" s="1">
        <v>46510</v>
      </c>
      <c r="EA8" s="1">
        <v>46511</v>
      </c>
      <c r="EB8" s="1">
        <v>46512</v>
      </c>
      <c r="EC8" s="1">
        <v>46513</v>
      </c>
      <c r="ED8" s="1">
        <v>46514</v>
      </c>
      <c r="EE8" s="1">
        <v>46515</v>
      </c>
      <c r="EF8" s="1">
        <v>46516</v>
      </c>
      <c r="EG8" s="1">
        <v>46517</v>
      </c>
      <c r="EH8" s="1">
        <v>46518</v>
      </c>
      <c r="EI8" s="1">
        <v>46519</v>
      </c>
      <c r="EJ8" s="1">
        <v>46520</v>
      </c>
      <c r="EK8" s="1">
        <v>46521</v>
      </c>
      <c r="EL8" s="1">
        <v>46522</v>
      </c>
      <c r="EM8" s="1">
        <v>46523</v>
      </c>
      <c r="EN8" s="1">
        <v>46524</v>
      </c>
      <c r="EO8" s="1">
        <v>46525</v>
      </c>
      <c r="EP8" s="1">
        <v>46526</v>
      </c>
      <c r="EQ8" s="1">
        <v>46527</v>
      </c>
      <c r="ER8" s="1">
        <v>46528</v>
      </c>
      <c r="ES8" s="1">
        <v>46529</v>
      </c>
      <c r="ET8" s="1">
        <v>46530</v>
      </c>
      <c r="EU8" s="1">
        <v>46531</v>
      </c>
      <c r="EV8" s="1">
        <v>46532</v>
      </c>
      <c r="EW8" s="1">
        <v>46533</v>
      </c>
      <c r="EX8" s="1">
        <v>46534</v>
      </c>
      <c r="EY8" s="1">
        <v>46535</v>
      </c>
      <c r="EZ8" s="1">
        <v>46536</v>
      </c>
      <c r="FA8" s="1">
        <v>46537</v>
      </c>
      <c r="FB8" s="1">
        <v>46538</v>
      </c>
      <c r="FC8" s="1">
        <v>46539</v>
      </c>
      <c r="FD8" s="1">
        <v>46540</v>
      </c>
      <c r="FE8" s="1">
        <v>46541</v>
      </c>
      <c r="FF8" s="1">
        <v>46542</v>
      </c>
      <c r="FG8" s="1">
        <v>46543</v>
      </c>
      <c r="FH8" s="1">
        <v>46544</v>
      </c>
      <c r="FI8" s="1">
        <v>46545</v>
      </c>
      <c r="FJ8" s="1">
        <v>46546</v>
      </c>
      <c r="FK8" s="1">
        <v>46547</v>
      </c>
      <c r="FL8" s="1">
        <v>46548</v>
      </c>
      <c r="FM8" s="1">
        <v>46549</v>
      </c>
      <c r="FN8" s="1">
        <v>46550</v>
      </c>
      <c r="FO8" s="1">
        <v>46551</v>
      </c>
      <c r="FP8" s="1">
        <v>46552</v>
      </c>
      <c r="FQ8" s="1">
        <v>46553</v>
      </c>
      <c r="FR8" s="1">
        <v>46554</v>
      </c>
      <c r="FS8" s="1">
        <v>46555</v>
      </c>
      <c r="FT8" s="1">
        <v>46556</v>
      </c>
      <c r="FU8" s="1">
        <v>46557</v>
      </c>
      <c r="FV8" s="1">
        <v>46558</v>
      </c>
      <c r="FW8" s="1">
        <v>46559</v>
      </c>
      <c r="FX8" s="1">
        <v>46560</v>
      </c>
      <c r="FY8" s="1">
        <v>46561</v>
      </c>
      <c r="FZ8" s="1">
        <v>46562</v>
      </c>
      <c r="GA8" s="1">
        <v>46563</v>
      </c>
      <c r="GB8" s="1">
        <v>46564</v>
      </c>
      <c r="GC8" s="1">
        <v>46565</v>
      </c>
      <c r="GD8" s="1">
        <v>46566</v>
      </c>
      <c r="GE8" s="1">
        <v>46567</v>
      </c>
      <c r="GF8" s="1">
        <v>46568</v>
      </c>
      <c r="GG8" s="1">
        <v>46569</v>
      </c>
      <c r="GH8" s="1">
        <v>46570</v>
      </c>
      <c r="GI8" s="1">
        <v>46571</v>
      </c>
      <c r="GJ8" s="1">
        <v>46572</v>
      </c>
      <c r="GK8" s="1">
        <v>46573</v>
      </c>
      <c r="GL8" s="1">
        <v>46574</v>
      </c>
      <c r="GM8" s="1">
        <v>46575</v>
      </c>
      <c r="GN8" s="1">
        <v>46576</v>
      </c>
      <c r="GO8" s="1">
        <v>46577</v>
      </c>
      <c r="GP8" s="1">
        <v>46578</v>
      </c>
      <c r="GQ8" s="1">
        <v>46579</v>
      </c>
      <c r="GR8" s="1">
        <v>46580</v>
      </c>
      <c r="GS8" s="1">
        <v>46581</v>
      </c>
      <c r="GT8" s="1">
        <v>46582</v>
      </c>
      <c r="GU8" s="1">
        <v>46583</v>
      </c>
      <c r="GV8" s="1">
        <v>46584</v>
      </c>
      <c r="GW8" s="1">
        <v>46585</v>
      </c>
      <c r="GX8" s="1">
        <v>46586</v>
      </c>
      <c r="GY8" s="1">
        <v>46587</v>
      </c>
      <c r="GZ8" s="1">
        <v>46588</v>
      </c>
      <c r="HA8" s="1">
        <v>46589</v>
      </c>
      <c r="HB8" s="1">
        <v>46590</v>
      </c>
      <c r="HC8" s="1">
        <v>46591</v>
      </c>
      <c r="HD8" s="1">
        <v>46592</v>
      </c>
      <c r="HE8" s="1">
        <v>46593</v>
      </c>
      <c r="HF8" s="1">
        <v>46594</v>
      </c>
      <c r="HG8" s="1">
        <v>46595</v>
      </c>
      <c r="HH8" s="1">
        <v>46596</v>
      </c>
      <c r="HI8" s="1">
        <v>46597</v>
      </c>
      <c r="HJ8" s="1">
        <v>46598</v>
      </c>
      <c r="HK8" s="1">
        <v>46599</v>
      </c>
      <c r="HL8" s="1">
        <v>46600</v>
      </c>
      <c r="HM8" s="1">
        <v>46601</v>
      </c>
      <c r="HN8" s="1">
        <v>46602</v>
      </c>
      <c r="HO8" s="1">
        <v>46603</v>
      </c>
      <c r="HP8" s="1">
        <v>46604</v>
      </c>
      <c r="HQ8" s="1">
        <v>46605</v>
      </c>
      <c r="HR8" s="1">
        <v>46606</v>
      </c>
      <c r="HS8" s="1">
        <v>46607</v>
      </c>
      <c r="HT8" s="1">
        <v>46608</v>
      </c>
      <c r="HU8" s="1">
        <v>46609</v>
      </c>
      <c r="HV8" s="1">
        <v>46610</v>
      </c>
      <c r="HW8" s="1">
        <v>46611</v>
      </c>
      <c r="HX8" s="1">
        <v>46612</v>
      </c>
      <c r="HY8" s="1">
        <v>46613</v>
      </c>
      <c r="HZ8" s="1">
        <v>46614</v>
      </c>
      <c r="IA8" s="1">
        <v>46615</v>
      </c>
      <c r="IB8" s="1">
        <v>46616</v>
      </c>
      <c r="IC8" s="1">
        <v>46617</v>
      </c>
      <c r="ID8" s="1">
        <v>46618</v>
      </c>
      <c r="IE8" s="1">
        <v>46619</v>
      </c>
      <c r="IF8" s="1">
        <v>46620</v>
      </c>
      <c r="IG8" s="1">
        <v>46621</v>
      </c>
      <c r="IH8" s="1">
        <v>46622</v>
      </c>
      <c r="II8" s="1">
        <v>46623</v>
      </c>
      <c r="IJ8" s="1">
        <v>46624</v>
      </c>
      <c r="IK8" s="1">
        <v>46625</v>
      </c>
      <c r="IL8" s="1">
        <v>46626</v>
      </c>
      <c r="IM8" s="1">
        <v>46627</v>
      </c>
      <c r="IN8" s="1">
        <v>46628</v>
      </c>
      <c r="IO8" s="1">
        <v>46629</v>
      </c>
      <c r="IP8" s="1">
        <v>46630</v>
      </c>
      <c r="IQ8" s="1">
        <v>46631</v>
      </c>
      <c r="IR8" s="1">
        <v>46632</v>
      </c>
      <c r="IS8" s="1">
        <v>46633</v>
      </c>
      <c r="IT8" s="1">
        <v>46634</v>
      </c>
      <c r="IU8" s="1">
        <v>46635</v>
      </c>
      <c r="IV8" s="1">
        <v>46636</v>
      </c>
      <c r="IW8" s="1">
        <v>46637</v>
      </c>
      <c r="IX8" s="1">
        <v>46638</v>
      </c>
      <c r="IY8" s="1">
        <v>46639</v>
      </c>
      <c r="IZ8" s="1">
        <v>46640</v>
      </c>
      <c r="JA8" s="1">
        <v>46641</v>
      </c>
      <c r="JB8" s="1">
        <v>46642</v>
      </c>
      <c r="JC8" s="1">
        <v>46643</v>
      </c>
      <c r="JD8" s="1">
        <v>46644</v>
      </c>
      <c r="JE8" s="1">
        <v>46645</v>
      </c>
      <c r="JF8" s="1">
        <v>46646</v>
      </c>
      <c r="JG8" s="1">
        <v>46647</v>
      </c>
      <c r="JH8" s="1">
        <v>46648</v>
      </c>
      <c r="JI8" s="1">
        <v>46649</v>
      </c>
      <c r="JJ8" s="1">
        <v>46650</v>
      </c>
      <c r="JK8" s="1">
        <v>46651</v>
      </c>
      <c r="JL8" s="1">
        <v>46652</v>
      </c>
      <c r="JM8" s="1">
        <v>46653</v>
      </c>
      <c r="JN8" s="1">
        <v>46654</v>
      </c>
      <c r="JO8" s="1">
        <v>46655</v>
      </c>
      <c r="JP8" s="1">
        <v>46656</v>
      </c>
      <c r="JQ8" s="1">
        <v>46657</v>
      </c>
      <c r="JR8" s="1">
        <v>46658</v>
      </c>
      <c r="JS8" s="1">
        <v>46659</v>
      </c>
      <c r="JT8" s="1">
        <v>46660</v>
      </c>
      <c r="JU8" s="1">
        <v>46661</v>
      </c>
      <c r="JV8" s="1">
        <v>46662</v>
      </c>
      <c r="JW8" s="1">
        <v>46663</v>
      </c>
      <c r="JX8" s="1">
        <v>46664</v>
      </c>
      <c r="JY8" s="1">
        <v>46665</v>
      </c>
      <c r="JZ8" s="1">
        <v>46666</v>
      </c>
      <c r="KA8" s="1">
        <v>46667</v>
      </c>
      <c r="KB8" s="1">
        <v>46668</v>
      </c>
      <c r="KC8" s="1">
        <v>46669</v>
      </c>
      <c r="KD8" s="1">
        <v>46670</v>
      </c>
      <c r="KE8" s="1">
        <v>46671</v>
      </c>
      <c r="KF8" s="1">
        <v>46672</v>
      </c>
      <c r="KG8" s="1">
        <v>46673</v>
      </c>
      <c r="KH8" s="1">
        <v>46674</v>
      </c>
      <c r="KI8" s="1">
        <v>46675</v>
      </c>
      <c r="KJ8" s="1">
        <v>46676</v>
      </c>
      <c r="KK8" s="1">
        <v>46677</v>
      </c>
      <c r="KL8" s="1">
        <v>46678</v>
      </c>
      <c r="KM8" s="1">
        <v>46679</v>
      </c>
      <c r="KN8" s="1">
        <v>46680</v>
      </c>
      <c r="KO8" s="1">
        <v>46681</v>
      </c>
      <c r="KP8" s="1">
        <v>46682</v>
      </c>
      <c r="KQ8" s="1">
        <v>46683</v>
      </c>
      <c r="KR8" s="1">
        <v>46684</v>
      </c>
      <c r="KS8" s="1">
        <v>46685</v>
      </c>
      <c r="KT8" s="1">
        <v>46686</v>
      </c>
      <c r="KU8" s="1">
        <v>46687</v>
      </c>
      <c r="KV8" s="1">
        <v>46688</v>
      </c>
      <c r="KW8" s="1">
        <v>46689</v>
      </c>
      <c r="KX8" s="1">
        <v>46690</v>
      </c>
      <c r="KY8" s="1">
        <v>46691</v>
      </c>
      <c r="KZ8" s="1">
        <v>46692</v>
      </c>
      <c r="LA8" s="1">
        <v>46693</v>
      </c>
      <c r="LB8" s="1">
        <v>46694</v>
      </c>
      <c r="LC8" s="1">
        <v>46695</v>
      </c>
      <c r="LD8" s="1">
        <v>46696</v>
      </c>
      <c r="LE8" s="1">
        <v>46697</v>
      </c>
      <c r="LF8" s="1">
        <v>46698</v>
      </c>
      <c r="LG8" s="1">
        <v>46699</v>
      </c>
      <c r="LH8" s="1">
        <v>46700</v>
      </c>
      <c r="LI8" s="1">
        <v>46701</v>
      </c>
      <c r="LJ8" s="1">
        <v>46702</v>
      </c>
      <c r="LK8" s="1">
        <v>46703</v>
      </c>
      <c r="LL8" s="1">
        <v>46704</v>
      </c>
      <c r="LM8" s="1">
        <v>46705</v>
      </c>
      <c r="LN8" s="1">
        <v>46706</v>
      </c>
      <c r="LO8" s="1">
        <v>46707</v>
      </c>
      <c r="LP8" s="1">
        <v>46708</v>
      </c>
      <c r="LQ8" s="1">
        <v>46709</v>
      </c>
      <c r="LR8" s="1">
        <v>46710</v>
      </c>
      <c r="LS8" s="1">
        <v>46711</v>
      </c>
      <c r="LT8" s="1">
        <v>46712</v>
      </c>
      <c r="LU8" s="1">
        <v>46713</v>
      </c>
      <c r="LV8" s="1">
        <v>46714</v>
      </c>
      <c r="LW8" s="1">
        <v>46715</v>
      </c>
      <c r="LX8" s="1">
        <v>46716</v>
      </c>
      <c r="LY8" s="1">
        <v>46717</v>
      </c>
      <c r="LZ8" s="1">
        <v>46718</v>
      </c>
      <c r="MA8" s="1">
        <v>46719</v>
      </c>
      <c r="MB8" s="1">
        <v>46720</v>
      </c>
      <c r="MC8" s="1">
        <v>46721</v>
      </c>
      <c r="MD8" s="1">
        <v>46722</v>
      </c>
      <c r="ME8" s="1">
        <v>46723</v>
      </c>
      <c r="MF8" s="1">
        <v>46724</v>
      </c>
      <c r="MG8" s="1">
        <v>46725</v>
      </c>
      <c r="MH8" s="1">
        <v>46726</v>
      </c>
      <c r="MI8" s="1">
        <v>46727</v>
      </c>
      <c r="MJ8" s="1">
        <v>46728</v>
      </c>
      <c r="MK8" s="1">
        <v>46729</v>
      </c>
      <c r="ML8" s="1">
        <v>46730</v>
      </c>
      <c r="MM8" s="1">
        <v>46731</v>
      </c>
      <c r="MN8" s="1">
        <v>46732</v>
      </c>
      <c r="MO8" s="1">
        <v>46733</v>
      </c>
      <c r="MP8" s="1">
        <v>46734</v>
      </c>
      <c r="MQ8" s="1">
        <v>46735</v>
      </c>
      <c r="MR8" s="1">
        <v>46736</v>
      </c>
      <c r="MS8" s="1">
        <v>46737</v>
      </c>
      <c r="MT8" s="1">
        <v>46738</v>
      </c>
      <c r="MU8" s="1">
        <v>46739</v>
      </c>
      <c r="MV8" s="1">
        <v>46740</v>
      </c>
      <c r="MW8" s="1">
        <v>46741</v>
      </c>
      <c r="MX8" s="1">
        <v>46742</v>
      </c>
      <c r="MY8" s="1">
        <v>46743</v>
      </c>
      <c r="MZ8" s="1">
        <v>46744</v>
      </c>
      <c r="NA8" s="1">
        <v>46745</v>
      </c>
      <c r="NB8" s="1">
        <v>46746</v>
      </c>
      <c r="NC8" s="1">
        <v>46747</v>
      </c>
      <c r="ND8" s="1">
        <v>46748</v>
      </c>
      <c r="NE8" s="1">
        <v>46749</v>
      </c>
      <c r="NF8" s="1">
        <v>46750</v>
      </c>
      <c r="NG8" s="1">
        <v>46751</v>
      </c>
      <c r="NH8" s="1">
        <v>46752</v>
      </c>
    </row>
    <row r="9">
      <c r="A9" t="str">
        <v>Name</v>
      </c>
      <c r="B9" t="str">
        <v>Team</v>
      </c>
      <c r="C9" t="str">
        <v>Allowance (days)</v>
      </c>
      <c r="D9" t="str">
        <v>Carried over</v>
      </c>
      <c r="E9" t="str">
        <v>Holiday taken</v>
      </c>
      <c r="F9" t="str">
        <v>Bank holidays taken</v>
      </c>
      <c r="G9" t="str">
        <v>Remaining</v>
      </c>
      <c r="H9" s="2">
        <v>46388</v>
      </c>
      <c r="I9" s="2">
        <v>46389</v>
      </c>
      <c r="J9" s="2">
        <v>46390</v>
      </c>
      <c r="K9" s="2">
        <v>46391</v>
      </c>
      <c r="L9" s="2">
        <v>46392</v>
      </c>
      <c r="M9" s="2">
        <v>46393</v>
      </c>
      <c r="N9" s="2">
        <v>46394</v>
      </c>
      <c r="O9" s="2">
        <v>46395</v>
      </c>
      <c r="P9" s="2">
        <v>46396</v>
      </c>
      <c r="Q9" s="2">
        <v>46397</v>
      </c>
      <c r="R9" s="2">
        <v>46398</v>
      </c>
      <c r="S9" s="2">
        <v>46399</v>
      </c>
      <c r="T9" s="2">
        <v>46400</v>
      </c>
      <c r="U9" s="2">
        <v>46401</v>
      </c>
      <c r="V9" s="2">
        <v>46402</v>
      </c>
      <c r="W9" s="2">
        <v>46403</v>
      </c>
      <c r="X9" s="2">
        <v>46404</v>
      </c>
      <c r="Y9" s="2">
        <v>46405</v>
      </c>
      <c r="Z9" s="2">
        <v>46406</v>
      </c>
      <c r="AA9" s="2">
        <v>46407</v>
      </c>
      <c r="AB9" s="2">
        <v>46408</v>
      </c>
      <c r="AC9" s="2">
        <v>46409</v>
      </c>
      <c r="AD9" s="2">
        <v>46410</v>
      </c>
      <c r="AE9" s="2">
        <v>46411</v>
      </c>
      <c r="AF9" s="2">
        <v>46412</v>
      </c>
      <c r="AG9" s="2">
        <v>46413</v>
      </c>
      <c r="AH9" s="2">
        <v>46414</v>
      </c>
      <c r="AI9" s="2">
        <v>46415</v>
      </c>
      <c r="AJ9" s="2">
        <v>46416</v>
      </c>
      <c r="AK9" s="2">
        <v>46417</v>
      </c>
      <c r="AL9" s="2">
        <v>46418</v>
      </c>
      <c r="AM9" s="2">
        <v>46419</v>
      </c>
      <c r="AN9" s="2">
        <v>46420</v>
      </c>
      <c r="AO9" s="2">
        <v>46421</v>
      </c>
      <c r="AP9" s="2">
        <v>46422</v>
      </c>
      <c r="AQ9" s="2">
        <v>46423</v>
      </c>
      <c r="AR9" s="2">
        <v>46424</v>
      </c>
      <c r="AS9" s="2">
        <v>46425</v>
      </c>
      <c r="AT9" s="2">
        <v>46426</v>
      </c>
      <c r="AU9" s="2">
        <v>46427</v>
      </c>
      <c r="AV9" s="2">
        <v>46428</v>
      </c>
      <c r="AW9" s="2">
        <v>46429</v>
      </c>
      <c r="AX9" s="2">
        <v>46430</v>
      </c>
      <c r="AY9" s="2">
        <v>46431</v>
      </c>
      <c r="AZ9" s="2">
        <v>46432</v>
      </c>
      <c r="BA9" s="2">
        <v>46433</v>
      </c>
      <c r="BB9" s="2">
        <v>46434</v>
      </c>
      <c r="BC9" s="2">
        <v>46435</v>
      </c>
      <c r="BD9" s="2">
        <v>46436</v>
      </c>
      <c r="BE9" s="2">
        <v>46437</v>
      </c>
      <c r="BF9" s="2">
        <v>46438</v>
      </c>
      <c r="BG9" s="2">
        <v>46439</v>
      </c>
      <c r="BH9" s="2">
        <v>46440</v>
      </c>
      <c r="BI9" s="2">
        <v>46441</v>
      </c>
      <c r="BJ9" s="2">
        <v>46442</v>
      </c>
      <c r="BK9" s="2">
        <v>46443</v>
      </c>
      <c r="BL9" s="2">
        <v>46444</v>
      </c>
      <c r="BM9" s="2">
        <v>46445</v>
      </c>
      <c r="BN9" s="2">
        <v>46446</v>
      </c>
      <c r="BO9" s="2">
        <v>46447</v>
      </c>
      <c r="BP9" s="2">
        <v>46448</v>
      </c>
      <c r="BQ9" s="2">
        <v>46449</v>
      </c>
      <c r="BR9" s="2">
        <v>46450</v>
      </c>
      <c r="BS9" s="2">
        <v>46451</v>
      </c>
      <c r="BT9" s="2">
        <v>46452</v>
      </c>
      <c r="BU9" s="2">
        <v>46453</v>
      </c>
      <c r="BV9" s="2">
        <v>46454</v>
      </c>
      <c r="BW9" s="2">
        <v>46455</v>
      </c>
      <c r="BX9" s="2">
        <v>46456</v>
      </c>
      <c r="BY9" s="2">
        <v>46457</v>
      </c>
      <c r="BZ9" s="2">
        <v>46458</v>
      </c>
      <c r="CA9" s="2">
        <v>46459</v>
      </c>
      <c r="CB9" s="2">
        <v>46460</v>
      </c>
      <c r="CC9" s="2">
        <v>46461</v>
      </c>
      <c r="CD9" s="2">
        <v>46462</v>
      </c>
      <c r="CE9" s="2">
        <v>46463</v>
      </c>
      <c r="CF9" s="2">
        <v>46464</v>
      </c>
      <c r="CG9" s="2">
        <v>46465</v>
      </c>
      <c r="CH9" s="2">
        <v>46466</v>
      </c>
      <c r="CI9" s="2">
        <v>46467</v>
      </c>
      <c r="CJ9" s="2">
        <v>46468</v>
      </c>
      <c r="CK9" s="2">
        <v>46469</v>
      </c>
      <c r="CL9" s="2">
        <v>46470</v>
      </c>
      <c r="CM9" s="2">
        <v>46471</v>
      </c>
      <c r="CN9" s="2">
        <v>46472</v>
      </c>
      <c r="CO9" s="2">
        <v>46473</v>
      </c>
      <c r="CP9" s="2">
        <v>46474</v>
      </c>
      <c r="CQ9" s="2">
        <v>46475</v>
      </c>
      <c r="CR9" s="2">
        <v>46476</v>
      </c>
      <c r="CS9" s="2">
        <v>46477</v>
      </c>
      <c r="CT9" s="2">
        <v>46478</v>
      </c>
      <c r="CU9" s="2">
        <v>46479</v>
      </c>
      <c r="CV9" s="2">
        <v>46480</v>
      </c>
      <c r="CW9" s="2">
        <v>46481</v>
      </c>
      <c r="CX9" s="2">
        <v>46482</v>
      </c>
      <c r="CY9" s="2">
        <v>46483</v>
      </c>
      <c r="CZ9" s="2">
        <v>46484</v>
      </c>
      <c r="DA9" s="2">
        <v>46485</v>
      </c>
      <c r="DB9" s="2">
        <v>46486</v>
      </c>
      <c r="DC9" s="2">
        <v>46487</v>
      </c>
      <c r="DD9" s="2">
        <v>46488</v>
      </c>
      <c r="DE9" s="2">
        <v>46489</v>
      </c>
      <c r="DF9" s="2">
        <v>46490</v>
      </c>
      <c r="DG9" s="2">
        <v>46491</v>
      </c>
      <c r="DH9" s="2">
        <v>46492</v>
      </c>
      <c r="DI9" s="2">
        <v>46493</v>
      </c>
      <c r="DJ9" s="2">
        <v>46494</v>
      </c>
      <c r="DK9" s="2">
        <v>46495</v>
      </c>
      <c r="DL9" s="2">
        <v>46496</v>
      </c>
      <c r="DM9" s="2">
        <v>46497</v>
      </c>
      <c r="DN9" s="2">
        <v>46498</v>
      </c>
      <c r="DO9" s="2">
        <v>46499</v>
      </c>
      <c r="DP9" s="2">
        <v>46500</v>
      </c>
      <c r="DQ9" s="2">
        <v>46501</v>
      </c>
      <c r="DR9" s="2">
        <v>46502</v>
      </c>
      <c r="DS9" s="2">
        <v>46503</v>
      </c>
      <c r="DT9" s="2">
        <v>46504</v>
      </c>
      <c r="DU9" s="2">
        <v>46505</v>
      </c>
      <c r="DV9" s="2">
        <v>46506</v>
      </c>
      <c r="DW9" s="2">
        <v>46507</v>
      </c>
      <c r="DX9" s="2">
        <v>46508</v>
      </c>
      <c r="DY9" s="2">
        <v>46509</v>
      </c>
      <c r="DZ9" s="2">
        <v>46510</v>
      </c>
      <c r="EA9" s="2">
        <v>46511</v>
      </c>
      <c r="EB9" s="2">
        <v>46512</v>
      </c>
      <c r="EC9" s="2">
        <v>46513</v>
      </c>
      <c r="ED9" s="2">
        <v>46514</v>
      </c>
      <c r="EE9" s="2">
        <v>46515</v>
      </c>
      <c r="EF9" s="2">
        <v>46516</v>
      </c>
      <c r="EG9" s="2">
        <v>46517</v>
      </c>
      <c r="EH9" s="2">
        <v>46518</v>
      </c>
      <c r="EI9" s="2">
        <v>46519</v>
      </c>
      <c r="EJ9" s="2">
        <v>46520</v>
      </c>
      <c r="EK9" s="2">
        <v>46521</v>
      </c>
      <c r="EL9" s="2">
        <v>46522</v>
      </c>
      <c r="EM9" s="2">
        <v>46523</v>
      </c>
      <c r="EN9" s="2">
        <v>46524</v>
      </c>
      <c r="EO9" s="2">
        <v>46525</v>
      </c>
      <c r="EP9" s="2">
        <v>46526</v>
      </c>
      <c r="EQ9" s="2">
        <v>46527</v>
      </c>
      <c r="ER9" s="2">
        <v>46528</v>
      </c>
      <c r="ES9" s="2">
        <v>46529</v>
      </c>
      <c r="ET9" s="2">
        <v>46530</v>
      </c>
      <c r="EU9" s="2">
        <v>46531</v>
      </c>
      <c r="EV9" s="2">
        <v>46532</v>
      </c>
      <c r="EW9" s="2">
        <v>46533</v>
      </c>
      <c r="EX9" s="2">
        <v>46534</v>
      </c>
      <c r="EY9" s="2">
        <v>46535</v>
      </c>
      <c r="EZ9" s="2">
        <v>46536</v>
      </c>
      <c r="FA9" s="2">
        <v>46537</v>
      </c>
      <c r="FB9" s="2">
        <v>46538</v>
      </c>
      <c r="FC9" s="2">
        <v>46539</v>
      </c>
      <c r="FD9" s="2">
        <v>46540</v>
      </c>
      <c r="FE9" s="2">
        <v>46541</v>
      </c>
      <c r="FF9" s="2">
        <v>46542</v>
      </c>
      <c r="FG9" s="2">
        <v>46543</v>
      </c>
      <c r="FH9" s="2">
        <v>46544</v>
      </c>
      <c r="FI9" s="2">
        <v>46545</v>
      </c>
      <c r="FJ9" s="2">
        <v>46546</v>
      </c>
      <c r="FK9" s="2">
        <v>46547</v>
      </c>
      <c r="FL9" s="2">
        <v>46548</v>
      </c>
      <c r="FM9" s="2">
        <v>46549</v>
      </c>
      <c r="FN9" s="2">
        <v>46550</v>
      </c>
      <c r="FO9" s="2">
        <v>46551</v>
      </c>
      <c r="FP9" s="2">
        <v>46552</v>
      </c>
      <c r="FQ9" s="2">
        <v>46553</v>
      </c>
      <c r="FR9" s="2">
        <v>46554</v>
      </c>
      <c r="FS9" s="2">
        <v>46555</v>
      </c>
      <c r="FT9" s="2">
        <v>46556</v>
      </c>
      <c r="FU9" s="2">
        <v>46557</v>
      </c>
      <c r="FV9" s="2">
        <v>46558</v>
      </c>
      <c r="FW9" s="2">
        <v>46559</v>
      </c>
      <c r="FX9" s="2">
        <v>46560</v>
      </c>
      <c r="FY9" s="2">
        <v>46561</v>
      </c>
      <c r="FZ9" s="2">
        <v>46562</v>
      </c>
      <c r="GA9" s="2">
        <v>46563</v>
      </c>
      <c r="GB9" s="2">
        <v>46564</v>
      </c>
      <c r="GC9" s="2">
        <v>46565</v>
      </c>
      <c r="GD9" s="2">
        <v>46566</v>
      </c>
      <c r="GE9" s="2">
        <v>46567</v>
      </c>
      <c r="GF9" s="2">
        <v>46568</v>
      </c>
      <c r="GG9" s="2">
        <v>46569</v>
      </c>
      <c r="GH9" s="2">
        <v>46570</v>
      </c>
      <c r="GI9" s="2">
        <v>46571</v>
      </c>
      <c r="GJ9" s="2">
        <v>46572</v>
      </c>
      <c r="GK9" s="2">
        <v>46573</v>
      </c>
      <c r="GL9" s="2">
        <v>46574</v>
      </c>
      <c r="GM9" s="2">
        <v>46575</v>
      </c>
      <c r="GN9" s="2">
        <v>46576</v>
      </c>
      <c r="GO9" s="2">
        <v>46577</v>
      </c>
      <c r="GP9" s="2">
        <v>46578</v>
      </c>
      <c r="GQ9" s="2">
        <v>46579</v>
      </c>
      <c r="GR9" s="2">
        <v>46580</v>
      </c>
      <c r="GS9" s="2">
        <v>46581</v>
      </c>
      <c r="GT9" s="2">
        <v>46582</v>
      </c>
      <c r="GU9" s="2">
        <v>46583</v>
      </c>
      <c r="GV9" s="2">
        <v>46584</v>
      </c>
      <c r="GW9" s="2">
        <v>46585</v>
      </c>
      <c r="GX9" s="2">
        <v>46586</v>
      </c>
      <c r="GY9" s="2">
        <v>46587</v>
      </c>
      <c r="GZ9" s="2">
        <v>46588</v>
      </c>
      <c r="HA9" s="2">
        <v>46589</v>
      </c>
      <c r="HB9" s="2">
        <v>46590</v>
      </c>
      <c r="HC9" s="2">
        <v>46591</v>
      </c>
      <c r="HD9" s="2">
        <v>46592</v>
      </c>
      <c r="HE9" s="2">
        <v>46593</v>
      </c>
      <c r="HF9" s="2">
        <v>46594</v>
      </c>
      <c r="HG9" s="2">
        <v>46595</v>
      </c>
      <c r="HH9" s="2">
        <v>46596</v>
      </c>
      <c r="HI9" s="2">
        <v>46597</v>
      </c>
      <c r="HJ9" s="2">
        <v>46598</v>
      </c>
      <c r="HK9" s="2">
        <v>46599</v>
      </c>
      <c r="HL9" s="2">
        <v>46600</v>
      </c>
      <c r="HM9" s="2">
        <v>46601</v>
      </c>
      <c r="HN9" s="2">
        <v>46602</v>
      </c>
      <c r="HO9" s="2">
        <v>46603</v>
      </c>
      <c r="HP9" s="2">
        <v>46604</v>
      </c>
      <c r="HQ9" s="2">
        <v>46605</v>
      </c>
      <c r="HR9" s="2">
        <v>46606</v>
      </c>
      <c r="HS9" s="2">
        <v>46607</v>
      </c>
      <c r="HT9" s="2">
        <v>46608</v>
      </c>
      <c r="HU9" s="2">
        <v>46609</v>
      </c>
      <c r="HV9" s="2">
        <v>46610</v>
      </c>
      <c r="HW9" s="2">
        <v>46611</v>
      </c>
      <c r="HX9" s="2">
        <v>46612</v>
      </c>
      <c r="HY9" s="2">
        <v>46613</v>
      </c>
      <c r="HZ9" s="2">
        <v>46614</v>
      </c>
      <c r="IA9" s="2">
        <v>46615</v>
      </c>
      <c r="IB9" s="2">
        <v>46616</v>
      </c>
      <c r="IC9" s="2">
        <v>46617</v>
      </c>
      <c r="ID9" s="2">
        <v>46618</v>
      </c>
      <c r="IE9" s="2">
        <v>46619</v>
      </c>
      <c r="IF9" s="2">
        <v>46620</v>
      </c>
      <c r="IG9" s="2">
        <v>46621</v>
      </c>
      <c r="IH9" s="2">
        <v>46622</v>
      </c>
      <c r="II9" s="2">
        <v>46623</v>
      </c>
      <c r="IJ9" s="2">
        <v>46624</v>
      </c>
      <c r="IK9" s="2">
        <v>46625</v>
      </c>
      <c r="IL9" s="2">
        <v>46626</v>
      </c>
      <c r="IM9" s="2">
        <v>46627</v>
      </c>
      <c r="IN9" s="2">
        <v>46628</v>
      </c>
      <c r="IO9" s="2">
        <v>46629</v>
      </c>
      <c r="IP9" s="2">
        <v>46630</v>
      </c>
      <c r="IQ9" s="2">
        <v>46631</v>
      </c>
      <c r="IR9" s="2">
        <v>46632</v>
      </c>
      <c r="IS9" s="2">
        <v>46633</v>
      </c>
      <c r="IT9" s="2">
        <v>46634</v>
      </c>
      <c r="IU9" s="2">
        <v>46635</v>
      </c>
      <c r="IV9" s="2">
        <v>46636</v>
      </c>
      <c r="IW9" s="2">
        <v>46637</v>
      </c>
      <c r="IX9" s="2">
        <v>46638</v>
      </c>
      <c r="IY9" s="2">
        <v>46639</v>
      </c>
      <c r="IZ9" s="2">
        <v>46640</v>
      </c>
      <c r="JA9" s="2">
        <v>46641</v>
      </c>
      <c r="JB9" s="2">
        <v>46642</v>
      </c>
      <c r="JC9" s="2">
        <v>46643</v>
      </c>
      <c r="JD9" s="2">
        <v>46644</v>
      </c>
      <c r="JE9" s="2">
        <v>46645</v>
      </c>
      <c r="JF9" s="2">
        <v>46646</v>
      </c>
      <c r="JG9" s="2">
        <v>46647</v>
      </c>
      <c r="JH9" s="2">
        <v>46648</v>
      </c>
      <c r="JI9" s="2">
        <v>46649</v>
      </c>
      <c r="JJ9" s="2">
        <v>46650</v>
      </c>
      <c r="JK9" s="2">
        <v>46651</v>
      </c>
      <c r="JL9" s="2">
        <v>46652</v>
      </c>
      <c r="JM9" s="2">
        <v>46653</v>
      </c>
      <c r="JN9" s="2">
        <v>46654</v>
      </c>
      <c r="JO9" s="2">
        <v>46655</v>
      </c>
      <c r="JP9" s="2">
        <v>46656</v>
      </c>
      <c r="JQ9" s="2">
        <v>46657</v>
      </c>
      <c r="JR9" s="2">
        <v>46658</v>
      </c>
      <c r="JS9" s="2">
        <v>46659</v>
      </c>
      <c r="JT9" s="2">
        <v>46660</v>
      </c>
      <c r="JU9" s="2">
        <v>46661</v>
      </c>
      <c r="JV9" s="2">
        <v>46662</v>
      </c>
      <c r="JW9" s="2">
        <v>46663</v>
      </c>
      <c r="JX9" s="2">
        <v>46664</v>
      </c>
      <c r="JY9" s="2">
        <v>46665</v>
      </c>
      <c r="JZ9" s="2">
        <v>46666</v>
      </c>
      <c r="KA9" s="2">
        <v>46667</v>
      </c>
      <c r="KB9" s="2">
        <v>46668</v>
      </c>
      <c r="KC9" s="2">
        <v>46669</v>
      </c>
      <c r="KD9" s="2">
        <v>46670</v>
      </c>
      <c r="KE9" s="2">
        <v>46671</v>
      </c>
      <c r="KF9" s="2">
        <v>46672</v>
      </c>
      <c r="KG9" s="2">
        <v>46673</v>
      </c>
      <c r="KH9" s="2">
        <v>46674</v>
      </c>
      <c r="KI9" s="2">
        <v>46675</v>
      </c>
      <c r="KJ9" s="2">
        <v>46676</v>
      </c>
      <c r="KK9" s="2">
        <v>46677</v>
      </c>
      <c r="KL9" s="2">
        <v>46678</v>
      </c>
      <c r="KM9" s="2">
        <v>46679</v>
      </c>
      <c r="KN9" s="2">
        <v>46680</v>
      </c>
      <c r="KO9" s="2">
        <v>46681</v>
      </c>
      <c r="KP9" s="2">
        <v>46682</v>
      </c>
      <c r="KQ9" s="2">
        <v>46683</v>
      </c>
      <c r="KR9" s="2">
        <v>46684</v>
      </c>
      <c r="KS9" s="2">
        <v>46685</v>
      </c>
      <c r="KT9" s="2">
        <v>46686</v>
      </c>
      <c r="KU9" s="2">
        <v>46687</v>
      </c>
      <c r="KV9" s="2">
        <v>46688</v>
      </c>
      <c r="KW9" s="2">
        <v>46689</v>
      </c>
      <c r="KX9" s="2">
        <v>46690</v>
      </c>
      <c r="KY9" s="2">
        <v>46691</v>
      </c>
      <c r="KZ9" s="2">
        <v>46692</v>
      </c>
      <c r="LA9" s="2">
        <v>46693</v>
      </c>
      <c r="LB9" s="2">
        <v>46694</v>
      </c>
      <c r="LC9" s="2">
        <v>46695</v>
      </c>
      <c r="LD9" s="2">
        <v>46696</v>
      </c>
      <c r="LE9" s="2">
        <v>46697</v>
      </c>
      <c r="LF9" s="2">
        <v>46698</v>
      </c>
      <c r="LG9" s="2">
        <v>46699</v>
      </c>
      <c r="LH9" s="2">
        <v>46700</v>
      </c>
      <c r="LI9" s="2">
        <v>46701</v>
      </c>
      <c r="LJ9" s="2">
        <v>46702</v>
      </c>
      <c r="LK9" s="2">
        <v>46703</v>
      </c>
      <c r="LL9" s="2">
        <v>46704</v>
      </c>
      <c r="LM9" s="2">
        <v>46705</v>
      </c>
      <c r="LN9" s="2">
        <v>46706</v>
      </c>
      <c r="LO9" s="2">
        <v>46707</v>
      </c>
      <c r="LP9" s="2">
        <v>46708</v>
      </c>
      <c r="LQ9" s="2">
        <v>46709</v>
      </c>
      <c r="LR9" s="2">
        <v>46710</v>
      </c>
      <c r="LS9" s="2">
        <v>46711</v>
      </c>
      <c r="LT9" s="2">
        <v>46712</v>
      </c>
      <c r="LU9" s="2">
        <v>46713</v>
      </c>
      <c r="LV9" s="2">
        <v>46714</v>
      </c>
      <c r="LW9" s="2">
        <v>46715</v>
      </c>
      <c r="LX9" s="2">
        <v>46716</v>
      </c>
      <c r="LY9" s="2">
        <v>46717</v>
      </c>
      <c r="LZ9" s="2">
        <v>46718</v>
      </c>
      <c r="MA9" s="2">
        <v>46719</v>
      </c>
      <c r="MB9" s="2">
        <v>46720</v>
      </c>
      <c r="MC9" s="2">
        <v>46721</v>
      </c>
      <c r="MD9" s="2">
        <v>46722</v>
      </c>
      <c r="ME9" s="2">
        <v>46723</v>
      </c>
      <c r="MF9" s="2">
        <v>46724</v>
      </c>
      <c r="MG9" s="2">
        <v>46725</v>
      </c>
      <c r="MH9" s="2">
        <v>46726</v>
      </c>
      <c r="MI9" s="2">
        <v>46727</v>
      </c>
      <c r="MJ9" s="2">
        <v>46728</v>
      </c>
      <c r="MK9" s="2">
        <v>46729</v>
      </c>
      <c r="ML9" s="2">
        <v>46730</v>
      </c>
      <c r="MM9" s="2">
        <v>46731</v>
      </c>
      <c r="MN9" s="2">
        <v>46732</v>
      </c>
      <c r="MO9" s="2">
        <v>46733</v>
      </c>
      <c r="MP9" s="2">
        <v>46734</v>
      </c>
      <c r="MQ9" s="2">
        <v>46735</v>
      </c>
      <c r="MR9" s="2">
        <v>46736</v>
      </c>
      <c r="MS9" s="2">
        <v>46737</v>
      </c>
      <c r="MT9" s="2">
        <v>46738</v>
      </c>
      <c r="MU9" s="2">
        <v>46739</v>
      </c>
      <c r="MV9" s="2">
        <v>46740</v>
      </c>
      <c r="MW9" s="2">
        <v>46741</v>
      </c>
      <c r="MX9" s="2">
        <v>46742</v>
      </c>
      <c r="MY9" s="2">
        <v>46743</v>
      </c>
      <c r="MZ9" s="2">
        <v>46744</v>
      </c>
      <c r="NA9" s="2">
        <v>46745</v>
      </c>
      <c r="NB9" s="2">
        <v>46746</v>
      </c>
      <c r="NC9" s="2">
        <v>46747</v>
      </c>
      <c r="ND9" s="2">
        <v>46748</v>
      </c>
      <c r="NE9" s="2">
        <v>46749</v>
      </c>
      <c r="NF9" s="2">
        <v>46750</v>
      </c>
      <c r="NG9" s="2">
        <v>46751</v>
      </c>
      <c r="NH9" s="2">
        <v>46752</v>
      </c>
    </row>
    <row r="10">
      <c r="A10" t="str">
        <v>Asha</v>
      </c>
      <c r="B10" t="str">
        <v>Front of house</v>
      </c>
      <c r="C10">
        <v>28</v>
      </c>
      <c r="D10">
        <v>0</v>
      </c>
      <c r="E10" s="3" t="e">
        <f>IF(A10="","",COUNTIF(H10:NH10,"H")+0.5*COUNTIF(H10:NH10,"HD"))</f>
      </c>
      <c r="F10" s="4" t="e">
        <f>IF(A10="","",COUNTIF(H10:NH10,"BH"))</f>
      </c>
      <c r="G10" s="3" t="e">
        <f>IF(A10="","",N(C10)+N(D10)-E10-IF(UPPER($D$3)="Y",F10,0))</f>
      </c>
      <c r="BA10" t="str">
        <v>H</v>
      </c>
      <c r="BB10" t="str">
        <v>H</v>
      </c>
      <c r="BC10" t="str">
        <v>H</v>
      </c>
      <c r="BD10" t="str">
        <v>H</v>
      </c>
      <c r="BE10" t="str">
        <v>H</v>
      </c>
    </row>
    <row r="11">
      <c r="A11" t="str">
        <v>Ben</v>
      </c>
      <c r="B11" t="str">
        <v>Front of house</v>
      </c>
      <c r="C11">
        <v>28</v>
      </c>
      <c r="D11">
        <v>2</v>
      </c>
      <c r="E11" s="3" t="e">
        <f>IF(A11="","",COUNTIF(H11:NH11,"H")+0.5*COUNTIF(H11:NH11,"HD"))</f>
      </c>
      <c r="F11" s="4" t="e">
        <f>IF(A11="","",COUNTIF(H11:NH11,"BH"))</f>
      </c>
      <c r="G11" s="3" t="e">
        <f>IF(A11="","",N(C11)+N(D11)-E11-IF(UPPER($D$3)="Y",F11,0))</f>
      </c>
      <c r="BC11" t="str">
        <v>H</v>
      </c>
      <c r="BD11" t="str">
        <v>H</v>
      </c>
      <c r="BE11" t="str">
        <v>HD</v>
      </c>
    </row>
    <row r="12">
      <c r="A12" t="str">
        <v>Cara</v>
      </c>
      <c r="B12" t="str">
        <v>Kitchen</v>
      </c>
      <c r="C12">
        <v>16.8</v>
      </c>
      <c r="D12">
        <v>0</v>
      </c>
      <c r="E12" s="3" t="e">
        <f>IF(A12="","",COUNTIF(H12:NH12,"H")+0.5*COUNTIF(H12:NH12,"HD"))</f>
      </c>
      <c r="F12" s="4" t="e">
        <f>IF(A12="","",COUNTIF(H12:NH12,"BH"))</f>
      </c>
      <c r="G12" s="3" t="e">
        <f>IF(A12="","",N(C12)+N(D12)-E12-IF(UPPER($D$3)="Y",F12,0))</f>
      </c>
      <c r="BC12" t="str">
        <v>H</v>
      </c>
    </row>
    <row r="13">
      <c r="E13" s="3" t="e">
        <f>IF(A13="","",COUNTIF(H13:NH13,"H")+0.5*COUNTIF(H13:NH13,"HD"))</f>
      </c>
      <c r="F13" s="4" t="e">
        <f>IF(A13="","",COUNTIF(H13:NH13,"BH"))</f>
      </c>
      <c r="G13" s="3" t="e">
        <f>IF(A13="","",N(C13)+N(D13)-E13-IF(UPPER($D$3)="Y",F13,0))</f>
      </c>
    </row>
    <row r="14">
      <c r="E14" s="3" t="e">
        <f>IF(A14="","",COUNTIF(H14:NH14,"H")+0.5*COUNTIF(H14:NH14,"HD"))</f>
      </c>
      <c r="F14" s="4" t="e">
        <f>IF(A14="","",COUNTIF(H14:NH14,"BH"))</f>
      </c>
      <c r="G14" s="3" t="e">
        <f>IF(A14="","",N(C14)+N(D14)-E14-IF(UPPER($D$3)="Y",F14,0))</f>
      </c>
    </row>
    <row r="15">
      <c r="E15" s="3" t="e">
        <f>IF(A15="","",COUNTIF(H15:NH15,"H")+0.5*COUNTIF(H15:NH15,"HD"))</f>
      </c>
      <c r="F15" s="4" t="e">
        <f>IF(A15="","",COUNTIF(H15:NH15,"BH"))</f>
      </c>
      <c r="G15" s="3" t="e">
        <f>IF(A15="","",N(C15)+N(D15)-E15-IF(UPPER($D$3)="Y",F15,0))</f>
      </c>
    </row>
    <row r="16">
      <c r="E16" s="3" t="e">
        <f>IF(A16="","",COUNTIF(H16:NH16,"H")+0.5*COUNTIF(H16:NH16,"HD"))</f>
      </c>
      <c r="F16" s="4" t="e">
        <f>IF(A16="","",COUNTIF(H16:NH16,"BH"))</f>
      </c>
      <c r="G16" s="3" t="e">
        <f>IF(A16="","",N(C16)+N(D16)-E16-IF(UPPER($D$3)="Y",F16,0))</f>
      </c>
    </row>
    <row r="17">
      <c r="E17" s="3" t="e">
        <f>IF(A17="","",COUNTIF(H17:NH17,"H")+0.5*COUNTIF(H17:NH17,"HD"))</f>
      </c>
      <c r="F17" s="4" t="e">
        <f>IF(A17="","",COUNTIF(H17:NH17,"BH"))</f>
      </c>
      <c r="G17" s="3" t="e">
        <f>IF(A17="","",N(C17)+N(D17)-E17-IF(UPPER($D$3)="Y",F17,0))</f>
      </c>
    </row>
    <row r="18">
      <c r="E18" s="3" t="e">
        <f>IF(A18="","",COUNTIF(H18:NH18,"H")+0.5*COUNTIF(H18:NH18,"HD"))</f>
      </c>
      <c r="F18" s="4" t="e">
        <f>IF(A18="","",COUNTIF(H18:NH18,"BH"))</f>
      </c>
      <c r="G18" s="3" t="e">
        <f>IF(A18="","",N(C18)+N(D18)-E18-IF(UPPER($D$3)="Y",F18,0))</f>
      </c>
    </row>
    <row r="19">
      <c r="E19" s="3" t="e">
        <f>IF(A19="","",COUNTIF(H19:NH19,"H")+0.5*COUNTIF(H19:NH19,"HD"))</f>
      </c>
      <c r="F19" s="4" t="e">
        <f>IF(A19="","",COUNTIF(H19:NH19,"BH"))</f>
      </c>
      <c r="G19" s="3" t="e">
        <f>IF(A19="","",N(C19)+N(D19)-E19-IF(UPPER($D$3)="Y",F19,0))</f>
      </c>
    </row>
    <row r="20">
      <c r="E20" s="3" t="e">
        <f>IF(A20="","",COUNTIF(H20:NH20,"H")+0.5*COUNTIF(H20:NH20,"HD"))</f>
      </c>
      <c r="F20" s="4" t="e">
        <f>IF(A20="","",COUNTIF(H20:NH20,"BH"))</f>
      </c>
      <c r="G20" s="3" t="e">
        <f>IF(A20="","",N(C20)+N(D20)-E20-IF(UPPER($D$3)="Y",F20,0))</f>
      </c>
    </row>
    <row r="21">
      <c r="E21" s="3" t="e">
        <f>IF(A21="","",COUNTIF(H21:NH21,"H")+0.5*COUNTIF(H21:NH21,"HD"))</f>
      </c>
      <c r="F21" s="4" t="e">
        <f>IF(A21="","",COUNTIF(H21:NH21,"BH"))</f>
      </c>
      <c r="G21" s="3" t="e">
        <f>IF(A21="","",N(C21)+N(D21)-E21-IF(UPPER($D$3)="Y",F21,0))</f>
      </c>
    </row>
    <row r="22">
      <c r="E22" s="3" t="e">
        <f>IF(A22="","",COUNTIF(H22:NH22,"H")+0.5*COUNTIF(H22:NH22,"HD"))</f>
      </c>
      <c r="F22" s="4" t="e">
        <f>IF(A22="","",COUNTIF(H22:NH22,"BH"))</f>
      </c>
      <c r="G22" s="3" t="e">
        <f>IF(A22="","",N(C22)+N(D22)-E22-IF(UPPER($D$3)="Y",F22,0))</f>
      </c>
    </row>
    <row r="23">
      <c r="E23" s="3" t="e">
        <f>IF(A23="","",COUNTIF(H23:NH23,"H")+0.5*COUNTIF(H23:NH23,"HD"))</f>
      </c>
      <c r="F23" s="4" t="e">
        <f>IF(A23="","",COUNTIF(H23:NH23,"BH"))</f>
      </c>
      <c r="G23" s="3" t="e">
        <f>IF(A23="","",N(C23)+N(D23)-E23-IF(UPPER($D$3)="Y",F23,0))</f>
      </c>
    </row>
    <row r="24">
      <c r="E24" s="3" t="e">
        <f>IF(A24="","",COUNTIF(H24:NH24,"H")+0.5*COUNTIF(H24:NH24,"HD"))</f>
      </c>
      <c r="F24" s="4" t="e">
        <f>IF(A24="","",COUNTIF(H24:NH24,"BH"))</f>
      </c>
      <c r="G24" s="3" t="e">
        <f>IF(A24="","",N(C24)+N(D24)-E24-IF(UPPER($D$3)="Y",F24,0))</f>
      </c>
    </row>
    <row r="25">
      <c r="E25" s="3" t="e">
        <f>IF(A25="","",COUNTIF(H25:NH25,"H")+0.5*COUNTIF(H25:NH25,"HD"))</f>
      </c>
      <c r="F25" s="4" t="e">
        <f>IF(A25="","",COUNTIF(H25:NH25,"BH"))</f>
      </c>
      <c r="G25" s="3" t="e">
        <f>IF(A25="","",N(C25)+N(D25)-E25-IF(UPPER($D$3)="Y",F25,0))</f>
      </c>
    </row>
    <row r="26">
      <c r="E26" s="3" t="e">
        <f>IF(A26="","",COUNTIF(H26:NH26,"H")+0.5*COUNTIF(H26:NH26,"HD"))</f>
      </c>
      <c r="F26" s="4" t="e">
        <f>IF(A26="","",COUNTIF(H26:NH26,"BH"))</f>
      </c>
      <c r="G26" s="3" t="e">
        <f>IF(A26="","",N(C26)+N(D26)-E26-IF(UPPER($D$3)="Y",F26,0))</f>
      </c>
    </row>
    <row r="27">
      <c r="E27" s="3" t="e">
        <f>IF(A27="","",COUNTIF(H27:NH27,"H")+0.5*COUNTIF(H27:NH27,"HD"))</f>
      </c>
      <c r="F27" s="4" t="e">
        <f>IF(A27="","",COUNTIF(H27:NH27,"BH"))</f>
      </c>
      <c r="G27" s="3" t="e">
        <f>IF(A27="","",N(C27)+N(D27)-E27-IF(UPPER($D$3)="Y",F27,0))</f>
      </c>
    </row>
    <row r="28">
      <c r="E28" s="3" t="e">
        <f>IF(A28="","",COUNTIF(H28:NH28,"H")+0.5*COUNTIF(H28:NH28,"HD"))</f>
      </c>
      <c r="F28" s="4" t="e">
        <f>IF(A28="","",COUNTIF(H28:NH28,"BH"))</f>
      </c>
      <c r="G28" s="3" t="e">
        <f>IF(A28="","",N(C28)+N(D28)-E28-IF(UPPER($D$3)="Y",F28,0))</f>
      </c>
    </row>
    <row r="29">
      <c r="E29" s="3" t="e">
        <f>IF(A29="","",COUNTIF(H29:NH29,"H")+0.5*COUNTIF(H29:NH29,"HD"))</f>
      </c>
      <c r="F29" s="4" t="e">
        <f>IF(A29="","",COUNTIF(H29:NH29,"BH"))</f>
      </c>
      <c r="G29" s="3" t="e">
        <f>IF(A29="","",N(C29)+N(D29)-E29-IF(UPPER($D$3)="Y",F29,0))</f>
      </c>
    </row>
    <row r="30">
      <c r="E30" s="3" t="e">
        <f>IF(A30="","",COUNTIF(H30:NH30,"H")+0.5*COUNTIF(H30:NH30,"HD"))</f>
      </c>
      <c r="F30" s="4" t="e">
        <f>IF(A30="","",COUNTIF(H30:NH30,"BH"))</f>
      </c>
      <c r="G30" s="3" t="e">
        <f>IF(A30="","",N(C30)+N(D30)-E30-IF(UPPER($D$3)="Y",F30,0))</f>
      </c>
    </row>
    <row r="31">
      <c r="E31" s="3" t="e">
        <f>IF(A31="","",COUNTIF(H31:NH31,"H")+0.5*COUNTIF(H31:NH31,"HD"))</f>
      </c>
      <c r="F31" s="4" t="e">
        <f>IF(A31="","",COUNTIF(H31:NH31,"BH"))</f>
      </c>
      <c r="G31" s="3" t="e">
        <f>IF(A31="","",N(C31)+N(D31)-E31-IF(UPPER($D$3)="Y",F31,0))</f>
      </c>
    </row>
    <row r="32">
      <c r="E32" s="3" t="e">
        <f>IF(A32="","",COUNTIF(H32:NH32,"H")+0.5*COUNTIF(H32:NH32,"HD"))</f>
      </c>
      <c r="F32" s="4" t="e">
        <f>IF(A32="","",COUNTIF(H32:NH32,"BH"))</f>
      </c>
      <c r="G32" s="3" t="e">
        <f>IF(A32="","",N(C32)+N(D32)-E32-IF(UPPER($D$3)="Y",F32,0))</f>
      </c>
    </row>
    <row r="33">
      <c r="E33" s="3" t="e">
        <f>IF(A33="","",COUNTIF(H33:NH33,"H")+0.5*COUNTIF(H33:NH33,"HD"))</f>
      </c>
      <c r="F33" s="4" t="e">
        <f>IF(A33="","",COUNTIF(H33:NH33,"BH"))</f>
      </c>
      <c r="G33" s="3" t="e">
        <f>IF(A33="","",N(C33)+N(D33)-E33-IF(UPPER($D$3)="Y",F33,0))</f>
      </c>
    </row>
    <row r="34">
      <c r="E34" s="3" t="e">
        <f>IF(A34="","",COUNTIF(H34:NH34,"H")+0.5*COUNTIF(H34:NH34,"HD"))</f>
      </c>
      <c r="F34" s="4" t="e">
        <f>IF(A34="","",COUNTIF(H34:NH34,"BH"))</f>
      </c>
      <c r="G34" s="3" t="e">
        <f>IF(A34="","",N(C34)+N(D34)-E34-IF(UPPER($D$3)="Y",F34,0))</f>
      </c>
    </row>
    <row r="36">
      <c r="A36" t="str">
        <v>People off (H, HD or BH)</v>
      </c>
      <c r="H36" s="4" t="e">
        <f>COUNTIF(H10:H34,"H")+COUNTIF(H10:H34,"HD")+COUNTIF(H10:H34,"BH")</f>
      </c>
      <c r="I36" s="4" t="e">
        <f>COUNTIF(I10:I34,"H")+COUNTIF(I10:I34,"HD")+COUNTIF(I10:I34,"BH")</f>
      </c>
      <c r="J36" s="4" t="e">
        <f>COUNTIF(J10:J34,"H")+COUNTIF(J10:J34,"HD")+COUNTIF(J10:J34,"BH")</f>
      </c>
      <c r="K36" s="4" t="e">
        <f>COUNTIF(K10:K34,"H")+COUNTIF(K10:K34,"HD")+COUNTIF(K10:K34,"BH")</f>
      </c>
      <c r="L36" s="4" t="e">
        <f>COUNTIF(L10:L34,"H")+COUNTIF(L10:L34,"HD")+COUNTIF(L10:L34,"BH")</f>
      </c>
      <c r="M36" s="4" t="e">
        <f>COUNTIF(M10:M34,"H")+COUNTIF(M10:M34,"HD")+COUNTIF(M10:M34,"BH")</f>
      </c>
      <c r="N36" s="4" t="e">
        <f>COUNTIF(N10:N34,"H")+COUNTIF(N10:N34,"HD")+COUNTIF(N10:N34,"BH")</f>
      </c>
      <c r="O36" s="4" t="e">
        <f>COUNTIF(O10:O34,"H")+COUNTIF(O10:O34,"HD")+COUNTIF(O10:O34,"BH")</f>
      </c>
      <c r="P36" s="4" t="e">
        <f>COUNTIF(P10:P34,"H")+COUNTIF(P10:P34,"HD")+COUNTIF(P10:P34,"BH")</f>
      </c>
      <c r="Q36" s="4" t="e">
        <f>COUNTIF(Q10:Q34,"H")+COUNTIF(Q10:Q34,"HD")+COUNTIF(Q10:Q34,"BH")</f>
      </c>
      <c r="R36" s="4" t="e">
        <f>COUNTIF(R10:R34,"H")+COUNTIF(R10:R34,"HD")+COUNTIF(R10:R34,"BH")</f>
      </c>
      <c r="S36" s="4" t="e">
        <f>COUNTIF(S10:S34,"H")+COUNTIF(S10:S34,"HD")+COUNTIF(S10:S34,"BH")</f>
      </c>
      <c r="T36" s="4" t="e">
        <f>COUNTIF(T10:T34,"H")+COUNTIF(T10:T34,"HD")+COUNTIF(T10:T34,"BH")</f>
      </c>
      <c r="U36" s="4" t="e">
        <f>COUNTIF(U10:U34,"H")+COUNTIF(U10:U34,"HD")+COUNTIF(U10:U34,"BH")</f>
      </c>
      <c r="V36" s="4" t="e">
        <f>COUNTIF(V10:V34,"H")+COUNTIF(V10:V34,"HD")+COUNTIF(V10:V34,"BH")</f>
      </c>
      <c r="W36" s="4" t="e">
        <f>COUNTIF(W10:W34,"H")+COUNTIF(W10:W34,"HD")+COUNTIF(W10:W34,"BH")</f>
      </c>
      <c r="X36" s="4" t="e">
        <f>COUNTIF(X10:X34,"H")+COUNTIF(X10:X34,"HD")+COUNTIF(X10:X34,"BH")</f>
      </c>
      <c r="Y36" s="4" t="e">
        <f>COUNTIF(Y10:Y34,"H")+COUNTIF(Y10:Y34,"HD")+COUNTIF(Y10:Y34,"BH")</f>
      </c>
      <c r="Z36" s="4" t="e">
        <f>COUNTIF(Z10:Z34,"H")+COUNTIF(Z10:Z34,"HD")+COUNTIF(Z10:Z34,"BH")</f>
      </c>
      <c r="AA36" s="4" t="e">
        <f>COUNTIF(AA10:AA34,"H")+COUNTIF(AA10:AA34,"HD")+COUNTIF(AA10:AA34,"BH")</f>
      </c>
      <c r="AB36" s="4" t="e">
        <f>COUNTIF(AB10:AB34,"H")+COUNTIF(AB10:AB34,"HD")+COUNTIF(AB10:AB34,"BH")</f>
      </c>
      <c r="AC36" s="4" t="e">
        <f>COUNTIF(AC10:AC34,"H")+COUNTIF(AC10:AC34,"HD")+COUNTIF(AC10:AC34,"BH")</f>
      </c>
      <c r="AD36" s="4" t="e">
        <f>COUNTIF(AD10:AD34,"H")+COUNTIF(AD10:AD34,"HD")+COUNTIF(AD10:AD34,"BH")</f>
      </c>
      <c r="AE36" s="4" t="e">
        <f>COUNTIF(AE10:AE34,"H")+COUNTIF(AE10:AE34,"HD")+COUNTIF(AE10:AE34,"BH")</f>
      </c>
      <c r="AF36" s="4" t="e">
        <f>COUNTIF(AF10:AF34,"H")+COUNTIF(AF10:AF34,"HD")+COUNTIF(AF10:AF34,"BH")</f>
      </c>
      <c r="AG36" s="4" t="e">
        <f>COUNTIF(AG10:AG34,"H")+COUNTIF(AG10:AG34,"HD")+COUNTIF(AG10:AG34,"BH")</f>
      </c>
      <c r="AH36" s="4" t="e">
        <f>COUNTIF(AH10:AH34,"H")+COUNTIF(AH10:AH34,"HD")+COUNTIF(AH10:AH34,"BH")</f>
      </c>
      <c r="AI36" s="4" t="e">
        <f>COUNTIF(AI10:AI34,"H")+COUNTIF(AI10:AI34,"HD")+COUNTIF(AI10:AI34,"BH")</f>
      </c>
      <c r="AJ36" s="4" t="e">
        <f>COUNTIF(AJ10:AJ34,"H")+COUNTIF(AJ10:AJ34,"HD")+COUNTIF(AJ10:AJ34,"BH")</f>
      </c>
      <c r="AK36" s="4" t="e">
        <f>COUNTIF(AK10:AK34,"H")+COUNTIF(AK10:AK34,"HD")+COUNTIF(AK10:AK34,"BH")</f>
      </c>
      <c r="AL36" s="4" t="e">
        <f>COUNTIF(AL10:AL34,"H")+COUNTIF(AL10:AL34,"HD")+COUNTIF(AL10:AL34,"BH")</f>
      </c>
      <c r="AM36" s="4" t="e">
        <f>COUNTIF(AM10:AM34,"H")+COUNTIF(AM10:AM34,"HD")+COUNTIF(AM10:AM34,"BH")</f>
      </c>
      <c r="AN36" s="4" t="e">
        <f>COUNTIF(AN10:AN34,"H")+COUNTIF(AN10:AN34,"HD")+COUNTIF(AN10:AN34,"BH")</f>
      </c>
      <c r="AO36" s="4" t="e">
        <f>COUNTIF(AO10:AO34,"H")+COUNTIF(AO10:AO34,"HD")+COUNTIF(AO10:AO34,"BH")</f>
      </c>
      <c r="AP36" s="4" t="e">
        <f>COUNTIF(AP10:AP34,"H")+COUNTIF(AP10:AP34,"HD")+COUNTIF(AP10:AP34,"BH")</f>
      </c>
      <c r="AQ36" s="4" t="e">
        <f>COUNTIF(AQ10:AQ34,"H")+COUNTIF(AQ10:AQ34,"HD")+COUNTIF(AQ10:AQ34,"BH")</f>
      </c>
      <c r="AR36" s="4" t="e">
        <f>COUNTIF(AR10:AR34,"H")+COUNTIF(AR10:AR34,"HD")+COUNTIF(AR10:AR34,"BH")</f>
      </c>
      <c r="AS36" s="4" t="e">
        <f>COUNTIF(AS10:AS34,"H")+COUNTIF(AS10:AS34,"HD")+COUNTIF(AS10:AS34,"BH")</f>
      </c>
      <c r="AT36" s="4" t="e">
        <f>COUNTIF(AT10:AT34,"H")+COUNTIF(AT10:AT34,"HD")+COUNTIF(AT10:AT34,"BH")</f>
      </c>
      <c r="AU36" s="4" t="e">
        <f>COUNTIF(AU10:AU34,"H")+COUNTIF(AU10:AU34,"HD")+COUNTIF(AU10:AU34,"BH")</f>
      </c>
      <c r="AV36" s="4" t="e">
        <f>COUNTIF(AV10:AV34,"H")+COUNTIF(AV10:AV34,"HD")+COUNTIF(AV10:AV34,"BH")</f>
      </c>
      <c r="AW36" s="4" t="e">
        <f>COUNTIF(AW10:AW34,"H")+COUNTIF(AW10:AW34,"HD")+COUNTIF(AW10:AW34,"BH")</f>
      </c>
      <c r="AX36" s="4" t="e">
        <f>COUNTIF(AX10:AX34,"H")+COUNTIF(AX10:AX34,"HD")+COUNTIF(AX10:AX34,"BH")</f>
      </c>
      <c r="AY36" s="4" t="e">
        <f>COUNTIF(AY10:AY34,"H")+COUNTIF(AY10:AY34,"HD")+COUNTIF(AY10:AY34,"BH")</f>
      </c>
      <c r="AZ36" s="4" t="e">
        <f>COUNTIF(AZ10:AZ34,"H")+COUNTIF(AZ10:AZ34,"HD")+COUNTIF(AZ10:AZ34,"BH")</f>
      </c>
      <c r="BA36" s="4" t="e">
        <f>COUNTIF(BA10:BA34,"H")+COUNTIF(BA10:BA34,"HD")+COUNTIF(BA10:BA34,"BH")</f>
      </c>
      <c r="BB36" s="4" t="e">
        <f>COUNTIF(BB10:BB34,"H")+COUNTIF(BB10:BB34,"HD")+COUNTIF(BB10:BB34,"BH")</f>
      </c>
      <c r="BC36" s="4" t="e">
        <f>COUNTIF(BC10:BC34,"H")+COUNTIF(BC10:BC34,"HD")+COUNTIF(BC10:BC34,"BH")</f>
      </c>
      <c r="BD36" s="4" t="e">
        <f>COUNTIF(BD10:BD34,"H")+COUNTIF(BD10:BD34,"HD")+COUNTIF(BD10:BD34,"BH")</f>
      </c>
      <c r="BE36" s="4" t="e">
        <f>COUNTIF(BE10:BE34,"H")+COUNTIF(BE10:BE34,"HD")+COUNTIF(BE10:BE34,"BH")</f>
      </c>
      <c r="BF36" s="4" t="e">
        <f>COUNTIF(BF10:BF34,"H")+COUNTIF(BF10:BF34,"HD")+COUNTIF(BF10:BF34,"BH")</f>
      </c>
      <c r="BG36" s="4" t="e">
        <f>COUNTIF(BG10:BG34,"H")+COUNTIF(BG10:BG34,"HD")+COUNTIF(BG10:BG34,"BH")</f>
      </c>
      <c r="BH36" s="4" t="e">
        <f>COUNTIF(BH10:BH34,"H")+COUNTIF(BH10:BH34,"HD")+COUNTIF(BH10:BH34,"BH")</f>
      </c>
      <c r="BI36" s="4" t="e">
        <f>COUNTIF(BI10:BI34,"H")+COUNTIF(BI10:BI34,"HD")+COUNTIF(BI10:BI34,"BH")</f>
      </c>
      <c r="BJ36" s="4" t="e">
        <f>COUNTIF(BJ10:BJ34,"H")+COUNTIF(BJ10:BJ34,"HD")+COUNTIF(BJ10:BJ34,"BH")</f>
      </c>
      <c r="BK36" s="4" t="e">
        <f>COUNTIF(BK10:BK34,"H")+COUNTIF(BK10:BK34,"HD")+COUNTIF(BK10:BK34,"BH")</f>
      </c>
      <c r="BL36" s="4" t="e">
        <f>COUNTIF(BL10:BL34,"H")+COUNTIF(BL10:BL34,"HD")+COUNTIF(BL10:BL34,"BH")</f>
      </c>
      <c r="BM36" s="4" t="e">
        <f>COUNTIF(BM10:BM34,"H")+COUNTIF(BM10:BM34,"HD")+COUNTIF(BM10:BM34,"BH")</f>
      </c>
      <c r="BN36" s="4" t="e">
        <f>COUNTIF(BN10:BN34,"H")+COUNTIF(BN10:BN34,"HD")+COUNTIF(BN10:BN34,"BH")</f>
      </c>
      <c r="BO36" s="4" t="e">
        <f>COUNTIF(BO10:BO34,"H")+COUNTIF(BO10:BO34,"HD")+COUNTIF(BO10:BO34,"BH")</f>
      </c>
      <c r="BP36" s="4" t="e">
        <f>COUNTIF(BP10:BP34,"H")+COUNTIF(BP10:BP34,"HD")+COUNTIF(BP10:BP34,"BH")</f>
      </c>
      <c r="BQ36" s="4" t="e">
        <f>COUNTIF(BQ10:BQ34,"H")+COUNTIF(BQ10:BQ34,"HD")+COUNTIF(BQ10:BQ34,"BH")</f>
      </c>
      <c r="BR36" s="4" t="e">
        <f>COUNTIF(BR10:BR34,"H")+COUNTIF(BR10:BR34,"HD")+COUNTIF(BR10:BR34,"BH")</f>
      </c>
      <c r="BS36" s="4" t="e">
        <f>COUNTIF(BS10:BS34,"H")+COUNTIF(BS10:BS34,"HD")+COUNTIF(BS10:BS34,"BH")</f>
      </c>
      <c r="BT36" s="4" t="e">
        <f>COUNTIF(BT10:BT34,"H")+COUNTIF(BT10:BT34,"HD")+COUNTIF(BT10:BT34,"BH")</f>
      </c>
      <c r="BU36" s="4" t="e">
        <f>COUNTIF(BU10:BU34,"H")+COUNTIF(BU10:BU34,"HD")+COUNTIF(BU10:BU34,"BH")</f>
      </c>
      <c r="BV36" s="4" t="e">
        <f>COUNTIF(BV10:BV34,"H")+COUNTIF(BV10:BV34,"HD")+COUNTIF(BV10:BV34,"BH")</f>
      </c>
      <c r="BW36" s="4" t="e">
        <f>COUNTIF(BW10:BW34,"H")+COUNTIF(BW10:BW34,"HD")+COUNTIF(BW10:BW34,"BH")</f>
      </c>
      <c r="BX36" s="4" t="e">
        <f>COUNTIF(BX10:BX34,"H")+COUNTIF(BX10:BX34,"HD")+COUNTIF(BX10:BX34,"BH")</f>
      </c>
      <c r="BY36" s="4" t="e">
        <f>COUNTIF(BY10:BY34,"H")+COUNTIF(BY10:BY34,"HD")+COUNTIF(BY10:BY34,"BH")</f>
      </c>
      <c r="BZ36" s="4" t="e">
        <f>COUNTIF(BZ10:BZ34,"H")+COUNTIF(BZ10:BZ34,"HD")+COUNTIF(BZ10:BZ34,"BH")</f>
      </c>
      <c r="CA36" s="4" t="e">
        <f>COUNTIF(CA10:CA34,"H")+COUNTIF(CA10:CA34,"HD")+COUNTIF(CA10:CA34,"BH")</f>
      </c>
      <c r="CB36" s="4" t="e">
        <f>COUNTIF(CB10:CB34,"H")+COUNTIF(CB10:CB34,"HD")+COUNTIF(CB10:CB34,"BH")</f>
      </c>
      <c r="CC36" s="4" t="e">
        <f>COUNTIF(CC10:CC34,"H")+COUNTIF(CC10:CC34,"HD")+COUNTIF(CC10:CC34,"BH")</f>
      </c>
      <c r="CD36" s="4" t="e">
        <f>COUNTIF(CD10:CD34,"H")+COUNTIF(CD10:CD34,"HD")+COUNTIF(CD10:CD34,"BH")</f>
      </c>
      <c r="CE36" s="4" t="e">
        <f>COUNTIF(CE10:CE34,"H")+COUNTIF(CE10:CE34,"HD")+COUNTIF(CE10:CE34,"BH")</f>
      </c>
      <c r="CF36" s="4" t="e">
        <f>COUNTIF(CF10:CF34,"H")+COUNTIF(CF10:CF34,"HD")+COUNTIF(CF10:CF34,"BH")</f>
      </c>
      <c r="CG36" s="4" t="e">
        <f>COUNTIF(CG10:CG34,"H")+COUNTIF(CG10:CG34,"HD")+COUNTIF(CG10:CG34,"BH")</f>
      </c>
      <c r="CH36" s="4" t="e">
        <f>COUNTIF(CH10:CH34,"H")+COUNTIF(CH10:CH34,"HD")+COUNTIF(CH10:CH34,"BH")</f>
      </c>
      <c r="CI36" s="4" t="e">
        <f>COUNTIF(CI10:CI34,"H")+COUNTIF(CI10:CI34,"HD")+COUNTIF(CI10:CI34,"BH")</f>
      </c>
      <c r="CJ36" s="4" t="e">
        <f>COUNTIF(CJ10:CJ34,"H")+COUNTIF(CJ10:CJ34,"HD")+COUNTIF(CJ10:CJ34,"BH")</f>
      </c>
      <c r="CK36" s="4" t="e">
        <f>COUNTIF(CK10:CK34,"H")+COUNTIF(CK10:CK34,"HD")+COUNTIF(CK10:CK34,"BH")</f>
      </c>
      <c r="CL36" s="4" t="e">
        <f>COUNTIF(CL10:CL34,"H")+COUNTIF(CL10:CL34,"HD")+COUNTIF(CL10:CL34,"BH")</f>
      </c>
      <c r="CM36" s="4" t="e">
        <f>COUNTIF(CM10:CM34,"H")+COUNTIF(CM10:CM34,"HD")+COUNTIF(CM10:CM34,"BH")</f>
      </c>
      <c r="CN36" s="4" t="e">
        <f>COUNTIF(CN10:CN34,"H")+COUNTIF(CN10:CN34,"HD")+COUNTIF(CN10:CN34,"BH")</f>
      </c>
      <c r="CO36" s="4" t="e">
        <f>COUNTIF(CO10:CO34,"H")+COUNTIF(CO10:CO34,"HD")+COUNTIF(CO10:CO34,"BH")</f>
      </c>
      <c r="CP36" s="4" t="e">
        <f>COUNTIF(CP10:CP34,"H")+COUNTIF(CP10:CP34,"HD")+COUNTIF(CP10:CP34,"BH")</f>
      </c>
      <c r="CQ36" s="4" t="e">
        <f>COUNTIF(CQ10:CQ34,"H")+COUNTIF(CQ10:CQ34,"HD")+COUNTIF(CQ10:CQ34,"BH")</f>
      </c>
      <c r="CR36" s="4" t="e">
        <f>COUNTIF(CR10:CR34,"H")+COUNTIF(CR10:CR34,"HD")+COUNTIF(CR10:CR34,"BH")</f>
      </c>
      <c r="CS36" s="4" t="e">
        <f>COUNTIF(CS10:CS34,"H")+COUNTIF(CS10:CS34,"HD")+COUNTIF(CS10:CS34,"BH")</f>
      </c>
      <c r="CT36" s="4" t="e">
        <f>COUNTIF(CT10:CT34,"H")+COUNTIF(CT10:CT34,"HD")+COUNTIF(CT10:CT34,"BH")</f>
      </c>
      <c r="CU36" s="4" t="e">
        <f>COUNTIF(CU10:CU34,"H")+COUNTIF(CU10:CU34,"HD")+COUNTIF(CU10:CU34,"BH")</f>
      </c>
      <c r="CV36" s="4" t="e">
        <f>COUNTIF(CV10:CV34,"H")+COUNTIF(CV10:CV34,"HD")+COUNTIF(CV10:CV34,"BH")</f>
      </c>
      <c r="CW36" s="4" t="e">
        <f>COUNTIF(CW10:CW34,"H")+COUNTIF(CW10:CW34,"HD")+COUNTIF(CW10:CW34,"BH")</f>
      </c>
      <c r="CX36" s="4" t="e">
        <f>COUNTIF(CX10:CX34,"H")+COUNTIF(CX10:CX34,"HD")+COUNTIF(CX10:CX34,"BH")</f>
      </c>
      <c r="CY36" s="4" t="e">
        <f>COUNTIF(CY10:CY34,"H")+COUNTIF(CY10:CY34,"HD")+COUNTIF(CY10:CY34,"BH")</f>
      </c>
      <c r="CZ36" s="4" t="e">
        <f>COUNTIF(CZ10:CZ34,"H")+COUNTIF(CZ10:CZ34,"HD")+COUNTIF(CZ10:CZ34,"BH")</f>
      </c>
      <c r="DA36" s="4" t="e">
        <f>COUNTIF(DA10:DA34,"H")+COUNTIF(DA10:DA34,"HD")+COUNTIF(DA10:DA34,"BH")</f>
      </c>
      <c r="DB36" s="4" t="e">
        <f>COUNTIF(DB10:DB34,"H")+COUNTIF(DB10:DB34,"HD")+COUNTIF(DB10:DB34,"BH")</f>
      </c>
      <c r="DC36" s="4" t="e">
        <f>COUNTIF(DC10:DC34,"H")+COUNTIF(DC10:DC34,"HD")+COUNTIF(DC10:DC34,"BH")</f>
      </c>
      <c r="DD36" s="4" t="e">
        <f>COUNTIF(DD10:DD34,"H")+COUNTIF(DD10:DD34,"HD")+COUNTIF(DD10:DD34,"BH")</f>
      </c>
      <c r="DE36" s="4" t="e">
        <f>COUNTIF(DE10:DE34,"H")+COUNTIF(DE10:DE34,"HD")+COUNTIF(DE10:DE34,"BH")</f>
      </c>
      <c r="DF36" s="4" t="e">
        <f>COUNTIF(DF10:DF34,"H")+COUNTIF(DF10:DF34,"HD")+COUNTIF(DF10:DF34,"BH")</f>
      </c>
      <c r="DG36" s="4" t="e">
        <f>COUNTIF(DG10:DG34,"H")+COUNTIF(DG10:DG34,"HD")+COUNTIF(DG10:DG34,"BH")</f>
      </c>
      <c r="DH36" s="4" t="e">
        <f>COUNTIF(DH10:DH34,"H")+COUNTIF(DH10:DH34,"HD")+COUNTIF(DH10:DH34,"BH")</f>
      </c>
      <c r="DI36" s="4" t="e">
        <f>COUNTIF(DI10:DI34,"H")+COUNTIF(DI10:DI34,"HD")+COUNTIF(DI10:DI34,"BH")</f>
      </c>
      <c r="DJ36" s="4" t="e">
        <f>COUNTIF(DJ10:DJ34,"H")+COUNTIF(DJ10:DJ34,"HD")+COUNTIF(DJ10:DJ34,"BH")</f>
      </c>
      <c r="DK36" s="4" t="e">
        <f>COUNTIF(DK10:DK34,"H")+COUNTIF(DK10:DK34,"HD")+COUNTIF(DK10:DK34,"BH")</f>
      </c>
      <c r="DL36" s="4" t="e">
        <f>COUNTIF(DL10:DL34,"H")+COUNTIF(DL10:DL34,"HD")+COUNTIF(DL10:DL34,"BH")</f>
      </c>
      <c r="DM36" s="4" t="e">
        <f>COUNTIF(DM10:DM34,"H")+COUNTIF(DM10:DM34,"HD")+COUNTIF(DM10:DM34,"BH")</f>
      </c>
      <c r="DN36" s="4" t="e">
        <f>COUNTIF(DN10:DN34,"H")+COUNTIF(DN10:DN34,"HD")+COUNTIF(DN10:DN34,"BH")</f>
      </c>
      <c r="DO36" s="4" t="e">
        <f>COUNTIF(DO10:DO34,"H")+COUNTIF(DO10:DO34,"HD")+COUNTIF(DO10:DO34,"BH")</f>
      </c>
      <c r="DP36" s="4" t="e">
        <f>COUNTIF(DP10:DP34,"H")+COUNTIF(DP10:DP34,"HD")+COUNTIF(DP10:DP34,"BH")</f>
      </c>
      <c r="DQ36" s="4" t="e">
        <f>COUNTIF(DQ10:DQ34,"H")+COUNTIF(DQ10:DQ34,"HD")+COUNTIF(DQ10:DQ34,"BH")</f>
      </c>
      <c r="DR36" s="4" t="e">
        <f>COUNTIF(DR10:DR34,"H")+COUNTIF(DR10:DR34,"HD")+COUNTIF(DR10:DR34,"BH")</f>
      </c>
      <c r="DS36" s="4" t="e">
        <f>COUNTIF(DS10:DS34,"H")+COUNTIF(DS10:DS34,"HD")+COUNTIF(DS10:DS34,"BH")</f>
      </c>
      <c r="DT36" s="4" t="e">
        <f>COUNTIF(DT10:DT34,"H")+COUNTIF(DT10:DT34,"HD")+COUNTIF(DT10:DT34,"BH")</f>
      </c>
      <c r="DU36" s="4" t="e">
        <f>COUNTIF(DU10:DU34,"H")+COUNTIF(DU10:DU34,"HD")+COUNTIF(DU10:DU34,"BH")</f>
      </c>
      <c r="DV36" s="4" t="e">
        <f>COUNTIF(DV10:DV34,"H")+COUNTIF(DV10:DV34,"HD")+COUNTIF(DV10:DV34,"BH")</f>
      </c>
      <c r="DW36" s="4" t="e">
        <f>COUNTIF(DW10:DW34,"H")+COUNTIF(DW10:DW34,"HD")+COUNTIF(DW10:DW34,"BH")</f>
      </c>
      <c r="DX36" s="4" t="e">
        <f>COUNTIF(DX10:DX34,"H")+COUNTIF(DX10:DX34,"HD")+COUNTIF(DX10:DX34,"BH")</f>
      </c>
      <c r="DY36" s="4" t="e">
        <f>COUNTIF(DY10:DY34,"H")+COUNTIF(DY10:DY34,"HD")+COUNTIF(DY10:DY34,"BH")</f>
      </c>
      <c r="DZ36" s="4" t="e">
        <f>COUNTIF(DZ10:DZ34,"H")+COUNTIF(DZ10:DZ34,"HD")+COUNTIF(DZ10:DZ34,"BH")</f>
      </c>
      <c r="EA36" s="4" t="e">
        <f>COUNTIF(EA10:EA34,"H")+COUNTIF(EA10:EA34,"HD")+COUNTIF(EA10:EA34,"BH")</f>
      </c>
      <c r="EB36" s="4" t="e">
        <f>COUNTIF(EB10:EB34,"H")+COUNTIF(EB10:EB34,"HD")+COUNTIF(EB10:EB34,"BH")</f>
      </c>
      <c r="EC36" s="4" t="e">
        <f>COUNTIF(EC10:EC34,"H")+COUNTIF(EC10:EC34,"HD")+COUNTIF(EC10:EC34,"BH")</f>
      </c>
      <c r="ED36" s="4" t="e">
        <f>COUNTIF(ED10:ED34,"H")+COUNTIF(ED10:ED34,"HD")+COUNTIF(ED10:ED34,"BH")</f>
      </c>
      <c r="EE36" s="4" t="e">
        <f>COUNTIF(EE10:EE34,"H")+COUNTIF(EE10:EE34,"HD")+COUNTIF(EE10:EE34,"BH")</f>
      </c>
      <c r="EF36" s="4" t="e">
        <f>COUNTIF(EF10:EF34,"H")+COUNTIF(EF10:EF34,"HD")+COUNTIF(EF10:EF34,"BH")</f>
      </c>
      <c r="EG36" s="4" t="e">
        <f>COUNTIF(EG10:EG34,"H")+COUNTIF(EG10:EG34,"HD")+COUNTIF(EG10:EG34,"BH")</f>
      </c>
      <c r="EH36" s="4" t="e">
        <f>COUNTIF(EH10:EH34,"H")+COUNTIF(EH10:EH34,"HD")+COUNTIF(EH10:EH34,"BH")</f>
      </c>
      <c r="EI36" s="4" t="e">
        <f>COUNTIF(EI10:EI34,"H")+COUNTIF(EI10:EI34,"HD")+COUNTIF(EI10:EI34,"BH")</f>
      </c>
      <c r="EJ36" s="4" t="e">
        <f>COUNTIF(EJ10:EJ34,"H")+COUNTIF(EJ10:EJ34,"HD")+COUNTIF(EJ10:EJ34,"BH")</f>
      </c>
      <c r="EK36" s="4" t="e">
        <f>COUNTIF(EK10:EK34,"H")+COUNTIF(EK10:EK34,"HD")+COUNTIF(EK10:EK34,"BH")</f>
      </c>
      <c r="EL36" s="4" t="e">
        <f>COUNTIF(EL10:EL34,"H")+COUNTIF(EL10:EL34,"HD")+COUNTIF(EL10:EL34,"BH")</f>
      </c>
      <c r="EM36" s="4" t="e">
        <f>COUNTIF(EM10:EM34,"H")+COUNTIF(EM10:EM34,"HD")+COUNTIF(EM10:EM34,"BH")</f>
      </c>
      <c r="EN36" s="4" t="e">
        <f>COUNTIF(EN10:EN34,"H")+COUNTIF(EN10:EN34,"HD")+COUNTIF(EN10:EN34,"BH")</f>
      </c>
      <c r="EO36" s="4" t="e">
        <f>COUNTIF(EO10:EO34,"H")+COUNTIF(EO10:EO34,"HD")+COUNTIF(EO10:EO34,"BH")</f>
      </c>
      <c r="EP36" s="4" t="e">
        <f>COUNTIF(EP10:EP34,"H")+COUNTIF(EP10:EP34,"HD")+COUNTIF(EP10:EP34,"BH")</f>
      </c>
      <c r="EQ36" s="4" t="e">
        <f>COUNTIF(EQ10:EQ34,"H")+COUNTIF(EQ10:EQ34,"HD")+COUNTIF(EQ10:EQ34,"BH")</f>
      </c>
      <c r="ER36" s="4" t="e">
        <f>COUNTIF(ER10:ER34,"H")+COUNTIF(ER10:ER34,"HD")+COUNTIF(ER10:ER34,"BH")</f>
      </c>
      <c r="ES36" s="4" t="e">
        <f>COUNTIF(ES10:ES34,"H")+COUNTIF(ES10:ES34,"HD")+COUNTIF(ES10:ES34,"BH")</f>
      </c>
      <c r="ET36" s="4" t="e">
        <f>COUNTIF(ET10:ET34,"H")+COUNTIF(ET10:ET34,"HD")+COUNTIF(ET10:ET34,"BH")</f>
      </c>
      <c r="EU36" s="4" t="e">
        <f>COUNTIF(EU10:EU34,"H")+COUNTIF(EU10:EU34,"HD")+COUNTIF(EU10:EU34,"BH")</f>
      </c>
      <c r="EV36" s="4" t="e">
        <f>COUNTIF(EV10:EV34,"H")+COUNTIF(EV10:EV34,"HD")+COUNTIF(EV10:EV34,"BH")</f>
      </c>
      <c r="EW36" s="4" t="e">
        <f>COUNTIF(EW10:EW34,"H")+COUNTIF(EW10:EW34,"HD")+COUNTIF(EW10:EW34,"BH")</f>
      </c>
      <c r="EX36" s="4" t="e">
        <f>COUNTIF(EX10:EX34,"H")+COUNTIF(EX10:EX34,"HD")+COUNTIF(EX10:EX34,"BH")</f>
      </c>
      <c r="EY36" s="4" t="e">
        <f>COUNTIF(EY10:EY34,"H")+COUNTIF(EY10:EY34,"HD")+COUNTIF(EY10:EY34,"BH")</f>
      </c>
      <c r="EZ36" s="4" t="e">
        <f>COUNTIF(EZ10:EZ34,"H")+COUNTIF(EZ10:EZ34,"HD")+COUNTIF(EZ10:EZ34,"BH")</f>
      </c>
      <c r="FA36" s="4" t="e">
        <f>COUNTIF(FA10:FA34,"H")+COUNTIF(FA10:FA34,"HD")+COUNTIF(FA10:FA34,"BH")</f>
      </c>
      <c r="FB36" s="4" t="e">
        <f>COUNTIF(FB10:FB34,"H")+COUNTIF(FB10:FB34,"HD")+COUNTIF(FB10:FB34,"BH")</f>
      </c>
      <c r="FC36" s="4" t="e">
        <f>COUNTIF(FC10:FC34,"H")+COUNTIF(FC10:FC34,"HD")+COUNTIF(FC10:FC34,"BH")</f>
      </c>
      <c r="FD36" s="4" t="e">
        <f>COUNTIF(FD10:FD34,"H")+COUNTIF(FD10:FD34,"HD")+COUNTIF(FD10:FD34,"BH")</f>
      </c>
      <c r="FE36" s="4" t="e">
        <f>COUNTIF(FE10:FE34,"H")+COUNTIF(FE10:FE34,"HD")+COUNTIF(FE10:FE34,"BH")</f>
      </c>
      <c r="FF36" s="4" t="e">
        <f>COUNTIF(FF10:FF34,"H")+COUNTIF(FF10:FF34,"HD")+COUNTIF(FF10:FF34,"BH")</f>
      </c>
      <c r="FG36" s="4" t="e">
        <f>COUNTIF(FG10:FG34,"H")+COUNTIF(FG10:FG34,"HD")+COUNTIF(FG10:FG34,"BH")</f>
      </c>
      <c r="FH36" s="4" t="e">
        <f>COUNTIF(FH10:FH34,"H")+COUNTIF(FH10:FH34,"HD")+COUNTIF(FH10:FH34,"BH")</f>
      </c>
      <c r="FI36" s="4" t="e">
        <f>COUNTIF(FI10:FI34,"H")+COUNTIF(FI10:FI34,"HD")+COUNTIF(FI10:FI34,"BH")</f>
      </c>
      <c r="FJ36" s="4" t="e">
        <f>COUNTIF(FJ10:FJ34,"H")+COUNTIF(FJ10:FJ34,"HD")+COUNTIF(FJ10:FJ34,"BH")</f>
      </c>
      <c r="FK36" s="4" t="e">
        <f>COUNTIF(FK10:FK34,"H")+COUNTIF(FK10:FK34,"HD")+COUNTIF(FK10:FK34,"BH")</f>
      </c>
      <c r="FL36" s="4" t="e">
        <f>COUNTIF(FL10:FL34,"H")+COUNTIF(FL10:FL34,"HD")+COUNTIF(FL10:FL34,"BH")</f>
      </c>
      <c r="FM36" s="4" t="e">
        <f>COUNTIF(FM10:FM34,"H")+COUNTIF(FM10:FM34,"HD")+COUNTIF(FM10:FM34,"BH")</f>
      </c>
      <c r="FN36" s="4" t="e">
        <f>COUNTIF(FN10:FN34,"H")+COUNTIF(FN10:FN34,"HD")+COUNTIF(FN10:FN34,"BH")</f>
      </c>
      <c r="FO36" s="4" t="e">
        <f>COUNTIF(FO10:FO34,"H")+COUNTIF(FO10:FO34,"HD")+COUNTIF(FO10:FO34,"BH")</f>
      </c>
      <c r="FP36" s="4" t="e">
        <f>COUNTIF(FP10:FP34,"H")+COUNTIF(FP10:FP34,"HD")+COUNTIF(FP10:FP34,"BH")</f>
      </c>
      <c r="FQ36" s="4" t="e">
        <f>COUNTIF(FQ10:FQ34,"H")+COUNTIF(FQ10:FQ34,"HD")+COUNTIF(FQ10:FQ34,"BH")</f>
      </c>
      <c r="FR36" s="4" t="e">
        <f>COUNTIF(FR10:FR34,"H")+COUNTIF(FR10:FR34,"HD")+COUNTIF(FR10:FR34,"BH")</f>
      </c>
      <c r="FS36" s="4" t="e">
        <f>COUNTIF(FS10:FS34,"H")+COUNTIF(FS10:FS34,"HD")+COUNTIF(FS10:FS34,"BH")</f>
      </c>
      <c r="FT36" s="4" t="e">
        <f>COUNTIF(FT10:FT34,"H")+COUNTIF(FT10:FT34,"HD")+COUNTIF(FT10:FT34,"BH")</f>
      </c>
      <c r="FU36" s="4" t="e">
        <f>COUNTIF(FU10:FU34,"H")+COUNTIF(FU10:FU34,"HD")+COUNTIF(FU10:FU34,"BH")</f>
      </c>
      <c r="FV36" s="4" t="e">
        <f>COUNTIF(FV10:FV34,"H")+COUNTIF(FV10:FV34,"HD")+COUNTIF(FV10:FV34,"BH")</f>
      </c>
      <c r="FW36" s="4" t="e">
        <f>COUNTIF(FW10:FW34,"H")+COUNTIF(FW10:FW34,"HD")+COUNTIF(FW10:FW34,"BH")</f>
      </c>
      <c r="FX36" s="4" t="e">
        <f>COUNTIF(FX10:FX34,"H")+COUNTIF(FX10:FX34,"HD")+COUNTIF(FX10:FX34,"BH")</f>
      </c>
      <c r="FY36" s="4" t="e">
        <f>COUNTIF(FY10:FY34,"H")+COUNTIF(FY10:FY34,"HD")+COUNTIF(FY10:FY34,"BH")</f>
      </c>
      <c r="FZ36" s="4" t="e">
        <f>COUNTIF(FZ10:FZ34,"H")+COUNTIF(FZ10:FZ34,"HD")+COUNTIF(FZ10:FZ34,"BH")</f>
      </c>
      <c r="GA36" s="4" t="e">
        <f>COUNTIF(GA10:GA34,"H")+COUNTIF(GA10:GA34,"HD")+COUNTIF(GA10:GA34,"BH")</f>
      </c>
      <c r="GB36" s="4" t="e">
        <f>COUNTIF(GB10:GB34,"H")+COUNTIF(GB10:GB34,"HD")+COUNTIF(GB10:GB34,"BH")</f>
      </c>
      <c r="GC36" s="4" t="e">
        <f>COUNTIF(GC10:GC34,"H")+COUNTIF(GC10:GC34,"HD")+COUNTIF(GC10:GC34,"BH")</f>
      </c>
      <c r="GD36" s="4" t="e">
        <f>COUNTIF(GD10:GD34,"H")+COUNTIF(GD10:GD34,"HD")+COUNTIF(GD10:GD34,"BH")</f>
      </c>
      <c r="GE36" s="4" t="e">
        <f>COUNTIF(GE10:GE34,"H")+COUNTIF(GE10:GE34,"HD")+COUNTIF(GE10:GE34,"BH")</f>
      </c>
      <c r="GF36" s="4" t="e">
        <f>COUNTIF(GF10:GF34,"H")+COUNTIF(GF10:GF34,"HD")+COUNTIF(GF10:GF34,"BH")</f>
      </c>
      <c r="GG36" s="4" t="e">
        <f>COUNTIF(GG10:GG34,"H")+COUNTIF(GG10:GG34,"HD")+COUNTIF(GG10:GG34,"BH")</f>
      </c>
      <c r="GH36" s="4" t="e">
        <f>COUNTIF(GH10:GH34,"H")+COUNTIF(GH10:GH34,"HD")+COUNTIF(GH10:GH34,"BH")</f>
      </c>
      <c r="GI36" s="4" t="e">
        <f>COUNTIF(GI10:GI34,"H")+COUNTIF(GI10:GI34,"HD")+COUNTIF(GI10:GI34,"BH")</f>
      </c>
      <c r="GJ36" s="4" t="e">
        <f>COUNTIF(GJ10:GJ34,"H")+COUNTIF(GJ10:GJ34,"HD")+COUNTIF(GJ10:GJ34,"BH")</f>
      </c>
      <c r="GK36" s="4" t="e">
        <f>COUNTIF(GK10:GK34,"H")+COUNTIF(GK10:GK34,"HD")+COUNTIF(GK10:GK34,"BH")</f>
      </c>
      <c r="GL36" s="4" t="e">
        <f>COUNTIF(GL10:GL34,"H")+COUNTIF(GL10:GL34,"HD")+COUNTIF(GL10:GL34,"BH")</f>
      </c>
      <c r="GM36" s="4" t="e">
        <f>COUNTIF(GM10:GM34,"H")+COUNTIF(GM10:GM34,"HD")+COUNTIF(GM10:GM34,"BH")</f>
      </c>
      <c r="GN36" s="4" t="e">
        <f>COUNTIF(GN10:GN34,"H")+COUNTIF(GN10:GN34,"HD")+COUNTIF(GN10:GN34,"BH")</f>
      </c>
      <c r="GO36" s="4" t="e">
        <f>COUNTIF(GO10:GO34,"H")+COUNTIF(GO10:GO34,"HD")+COUNTIF(GO10:GO34,"BH")</f>
      </c>
      <c r="GP36" s="4" t="e">
        <f>COUNTIF(GP10:GP34,"H")+COUNTIF(GP10:GP34,"HD")+COUNTIF(GP10:GP34,"BH")</f>
      </c>
      <c r="GQ36" s="4" t="e">
        <f>COUNTIF(GQ10:GQ34,"H")+COUNTIF(GQ10:GQ34,"HD")+COUNTIF(GQ10:GQ34,"BH")</f>
      </c>
      <c r="GR36" s="4" t="e">
        <f>COUNTIF(GR10:GR34,"H")+COUNTIF(GR10:GR34,"HD")+COUNTIF(GR10:GR34,"BH")</f>
      </c>
      <c r="GS36" s="4" t="e">
        <f>COUNTIF(GS10:GS34,"H")+COUNTIF(GS10:GS34,"HD")+COUNTIF(GS10:GS34,"BH")</f>
      </c>
      <c r="GT36" s="4" t="e">
        <f>COUNTIF(GT10:GT34,"H")+COUNTIF(GT10:GT34,"HD")+COUNTIF(GT10:GT34,"BH")</f>
      </c>
      <c r="GU36" s="4" t="e">
        <f>COUNTIF(GU10:GU34,"H")+COUNTIF(GU10:GU34,"HD")+COUNTIF(GU10:GU34,"BH")</f>
      </c>
      <c r="GV36" s="4" t="e">
        <f>COUNTIF(GV10:GV34,"H")+COUNTIF(GV10:GV34,"HD")+COUNTIF(GV10:GV34,"BH")</f>
      </c>
      <c r="GW36" s="4" t="e">
        <f>COUNTIF(GW10:GW34,"H")+COUNTIF(GW10:GW34,"HD")+COUNTIF(GW10:GW34,"BH")</f>
      </c>
      <c r="GX36" s="4" t="e">
        <f>COUNTIF(GX10:GX34,"H")+COUNTIF(GX10:GX34,"HD")+COUNTIF(GX10:GX34,"BH")</f>
      </c>
      <c r="GY36" s="4" t="e">
        <f>COUNTIF(GY10:GY34,"H")+COUNTIF(GY10:GY34,"HD")+COUNTIF(GY10:GY34,"BH")</f>
      </c>
      <c r="GZ36" s="4" t="e">
        <f>COUNTIF(GZ10:GZ34,"H")+COUNTIF(GZ10:GZ34,"HD")+COUNTIF(GZ10:GZ34,"BH")</f>
      </c>
      <c r="HA36" s="4" t="e">
        <f>COUNTIF(HA10:HA34,"H")+COUNTIF(HA10:HA34,"HD")+COUNTIF(HA10:HA34,"BH")</f>
      </c>
      <c r="HB36" s="4" t="e">
        <f>COUNTIF(HB10:HB34,"H")+COUNTIF(HB10:HB34,"HD")+COUNTIF(HB10:HB34,"BH")</f>
      </c>
      <c r="HC36" s="4" t="e">
        <f>COUNTIF(HC10:HC34,"H")+COUNTIF(HC10:HC34,"HD")+COUNTIF(HC10:HC34,"BH")</f>
      </c>
      <c r="HD36" s="4" t="e">
        <f>COUNTIF(HD10:HD34,"H")+COUNTIF(HD10:HD34,"HD")+COUNTIF(HD10:HD34,"BH")</f>
      </c>
      <c r="HE36" s="4" t="e">
        <f>COUNTIF(HE10:HE34,"H")+COUNTIF(HE10:HE34,"HD")+COUNTIF(HE10:HE34,"BH")</f>
      </c>
      <c r="HF36" s="4" t="e">
        <f>COUNTIF(HF10:HF34,"H")+COUNTIF(HF10:HF34,"HD")+COUNTIF(HF10:HF34,"BH")</f>
      </c>
      <c r="HG36" s="4" t="e">
        <f>COUNTIF(HG10:HG34,"H")+COUNTIF(HG10:HG34,"HD")+COUNTIF(HG10:HG34,"BH")</f>
      </c>
      <c r="HH36" s="4" t="e">
        <f>COUNTIF(HH10:HH34,"H")+COUNTIF(HH10:HH34,"HD")+COUNTIF(HH10:HH34,"BH")</f>
      </c>
      <c r="HI36" s="4" t="e">
        <f>COUNTIF(HI10:HI34,"H")+COUNTIF(HI10:HI34,"HD")+COUNTIF(HI10:HI34,"BH")</f>
      </c>
      <c r="HJ36" s="4" t="e">
        <f>COUNTIF(HJ10:HJ34,"H")+COUNTIF(HJ10:HJ34,"HD")+COUNTIF(HJ10:HJ34,"BH")</f>
      </c>
      <c r="HK36" s="4" t="e">
        <f>COUNTIF(HK10:HK34,"H")+COUNTIF(HK10:HK34,"HD")+COUNTIF(HK10:HK34,"BH")</f>
      </c>
      <c r="HL36" s="4" t="e">
        <f>COUNTIF(HL10:HL34,"H")+COUNTIF(HL10:HL34,"HD")+COUNTIF(HL10:HL34,"BH")</f>
      </c>
      <c r="HM36" s="4" t="e">
        <f>COUNTIF(HM10:HM34,"H")+COUNTIF(HM10:HM34,"HD")+COUNTIF(HM10:HM34,"BH")</f>
      </c>
      <c r="HN36" s="4" t="e">
        <f>COUNTIF(HN10:HN34,"H")+COUNTIF(HN10:HN34,"HD")+COUNTIF(HN10:HN34,"BH")</f>
      </c>
      <c r="HO36" s="4" t="e">
        <f>COUNTIF(HO10:HO34,"H")+COUNTIF(HO10:HO34,"HD")+COUNTIF(HO10:HO34,"BH")</f>
      </c>
      <c r="HP36" s="4" t="e">
        <f>COUNTIF(HP10:HP34,"H")+COUNTIF(HP10:HP34,"HD")+COUNTIF(HP10:HP34,"BH")</f>
      </c>
      <c r="HQ36" s="4" t="e">
        <f>COUNTIF(HQ10:HQ34,"H")+COUNTIF(HQ10:HQ34,"HD")+COUNTIF(HQ10:HQ34,"BH")</f>
      </c>
      <c r="HR36" s="4" t="e">
        <f>COUNTIF(HR10:HR34,"H")+COUNTIF(HR10:HR34,"HD")+COUNTIF(HR10:HR34,"BH")</f>
      </c>
      <c r="HS36" s="4" t="e">
        <f>COUNTIF(HS10:HS34,"H")+COUNTIF(HS10:HS34,"HD")+COUNTIF(HS10:HS34,"BH")</f>
      </c>
      <c r="HT36" s="4" t="e">
        <f>COUNTIF(HT10:HT34,"H")+COUNTIF(HT10:HT34,"HD")+COUNTIF(HT10:HT34,"BH")</f>
      </c>
      <c r="HU36" s="4" t="e">
        <f>COUNTIF(HU10:HU34,"H")+COUNTIF(HU10:HU34,"HD")+COUNTIF(HU10:HU34,"BH")</f>
      </c>
      <c r="HV36" s="4" t="e">
        <f>COUNTIF(HV10:HV34,"H")+COUNTIF(HV10:HV34,"HD")+COUNTIF(HV10:HV34,"BH")</f>
      </c>
      <c r="HW36" s="4" t="e">
        <f>COUNTIF(HW10:HW34,"H")+COUNTIF(HW10:HW34,"HD")+COUNTIF(HW10:HW34,"BH")</f>
      </c>
      <c r="HX36" s="4" t="e">
        <f>COUNTIF(HX10:HX34,"H")+COUNTIF(HX10:HX34,"HD")+COUNTIF(HX10:HX34,"BH")</f>
      </c>
      <c r="HY36" s="4" t="e">
        <f>COUNTIF(HY10:HY34,"H")+COUNTIF(HY10:HY34,"HD")+COUNTIF(HY10:HY34,"BH")</f>
      </c>
      <c r="HZ36" s="4" t="e">
        <f>COUNTIF(HZ10:HZ34,"H")+COUNTIF(HZ10:HZ34,"HD")+COUNTIF(HZ10:HZ34,"BH")</f>
      </c>
      <c r="IA36" s="4" t="e">
        <f>COUNTIF(IA10:IA34,"H")+COUNTIF(IA10:IA34,"HD")+COUNTIF(IA10:IA34,"BH")</f>
      </c>
      <c r="IB36" s="4" t="e">
        <f>COUNTIF(IB10:IB34,"H")+COUNTIF(IB10:IB34,"HD")+COUNTIF(IB10:IB34,"BH")</f>
      </c>
      <c r="IC36" s="4" t="e">
        <f>COUNTIF(IC10:IC34,"H")+COUNTIF(IC10:IC34,"HD")+COUNTIF(IC10:IC34,"BH")</f>
      </c>
      <c r="ID36" s="4" t="e">
        <f>COUNTIF(ID10:ID34,"H")+COUNTIF(ID10:ID34,"HD")+COUNTIF(ID10:ID34,"BH")</f>
      </c>
      <c r="IE36" s="4" t="e">
        <f>COUNTIF(IE10:IE34,"H")+COUNTIF(IE10:IE34,"HD")+COUNTIF(IE10:IE34,"BH")</f>
      </c>
      <c r="IF36" s="4" t="e">
        <f>COUNTIF(IF10:IF34,"H")+COUNTIF(IF10:IF34,"HD")+COUNTIF(IF10:IF34,"BH")</f>
      </c>
      <c r="IG36" s="4" t="e">
        <f>COUNTIF(IG10:IG34,"H")+COUNTIF(IG10:IG34,"HD")+COUNTIF(IG10:IG34,"BH")</f>
      </c>
      <c r="IH36" s="4" t="e">
        <f>COUNTIF(IH10:IH34,"H")+COUNTIF(IH10:IH34,"HD")+COUNTIF(IH10:IH34,"BH")</f>
      </c>
      <c r="II36" s="4" t="e">
        <f>COUNTIF(II10:II34,"H")+COUNTIF(II10:II34,"HD")+COUNTIF(II10:II34,"BH")</f>
      </c>
      <c r="IJ36" s="4" t="e">
        <f>COUNTIF(IJ10:IJ34,"H")+COUNTIF(IJ10:IJ34,"HD")+COUNTIF(IJ10:IJ34,"BH")</f>
      </c>
      <c r="IK36" s="4" t="e">
        <f>COUNTIF(IK10:IK34,"H")+COUNTIF(IK10:IK34,"HD")+COUNTIF(IK10:IK34,"BH")</f>
      </c>
      <c r="IL36" s="4" t="e">
        <f>COUNTIF(IL10:IL34,"H")+COUNTIF(IL10:IL34,"HD")+COUNTIF(IL10:IL34,"BH")</f>
      </c>
      <c r="IM36" s="4" t="e">
        <f>COUNTIF(IM10:IM34,"H")+COUNTIF(IM10:IM34,"HD")+COUNTIF(IM10:IM34,"BH")</f>
      </c>
      <c r="IN36" s="4" t="e">
        <f>COUNTIF(IN10:IN34,"H")+COUNTIF(IN10:IN34,"HD")+COUNTIF(IN10:IN34,"BH")</f>
      </c>
      <c r="IO36" s="4" t="e">
        <f>COUNTIF(IO10:IO34,"H")+COUNTIF(IO10:IO34,"HD")+COUNTIF(IO10:IO34,"BH")</f>
      </c>
      <c r="IP36" s="4" t="e">
        <f>COUNTIF(IP10:IP34,"H")+COUNTIF(IP10:IP34,"HD")+COUNTIF(IP10:IP34,"BH")</f>
      </c>
      <c r="IQ36" s="4" t="e">
        <f>COUNTIF(IQ10:IQ34,"H")+COUNTIF(IQ10:IQ34,"HD")+COUNTIF(IQ10:IQ34,"BH")</f>
      </c>
      <c r="IR36" s="4" t="e">
        <f>COUNTIF(IR10:IR34,"H")+COUNTIF(IR10:IR34,"HD")+COUNTIF(IR10:IR34,"BH")</f>
      </c>
      <c r="IS36" s="4" t="e">
        <f>COUNTIF(IS10:IS34,"H")+COUNTIF(IS10:IS34,"HD")+COUNTIF(IS10:IS34,"BH")</f>
      </c>
      <c r="IT36" s="4" t="e">
        <f>COUNTIF(IT10:IT34,"H")+COUNTIF(IT10:IT34,"HD")+COUNTIF(IT10:IT34,"BH")</f>
      </c>
      <c r="IU36" s="4" t="e">
        <f>COUNTIF(IU10:IU34,"H")+COUNTIF(IU10:IU34,"HD")+COUNTIF(IU10:IU34,"BH")</f>
      </c>
      <c r="IV36" s="4" t="e">
        <f>COUNTIF(IV10:IV34,"H")+COUNTIF(IV10:IV34,"HD")+COUNTIF(IV10:IV34,"BH")</f>
      </c>
      <c r="IW36" s="4" t="e">
        <f>COUNTIF(IW10:IW34,"H")+COUNTIF(IW10:IW34,"HD")+COUNTIF(IW10:IW34,"BH")</f>
      </c>
      <c r="IX36" s="4" t="e">
        <f>COUNTIF(IX10:IX34,"H")+COUNTIF(IX10:IX34,"HD")+COUNTIF(IX10:IX34,"BH")</f>
      </c>
      <c r="IY36" s="4" t="e">
        <f>COUNTIF(IY10:IY34,"H")+COUNTIF(IY10:IY34,"HD")+COUNTIF(IY10:IY34,"BH")</f>
      </c>
      <c r="IZ36" s="4" t="e">
        <f>COUNTIF(IZ10:IZ34,"H")+COUNTIF(IZ10:IZ34,"HD")+COUNTIF(IZ10:IZ34,"BH")</f>
      </c>
      <c r="JA36" s="4" t="e">
        <f>COUNTIF(JA10:JA34,"H")+COUNTIF(JA10:JA34,"HD")+COUNTIF(JA10:JA34,"BH")</f>
      </c>
      <c r="JB36" s="4" t="e">
        <f>COUNTIF(JB10:JB34,"H")+COUNTIF(JB10:JB34,"HD")+COUNTIF(JB10:JB34,"BH")</f>
      </c>
      <c r="JC36" s="4" t="e">
        <f>COUNTIF(JC10:JC34,"H")+COUNTIF(JC10:JC34,"HD")+COUNTIF(JC10:JC34,"BH")</f>
      </c>
      <c r="JD36" s="4" t="e">
        <f>COUNTIF(JD10:JD34,"H")+COUNTIF(JD10:JD34,"HD")+COUNTIF(JD10:JD34,"BH")</f>
      </c>
      <c r="JE36" s="4" t="e">
        <f>COUNTIF(JE10:JE34,"H")+COUNTIF(JE10:JE34,"HD")+COUNTIF(JE10:JE34,"BH")</f>
      </c>
      <c r="JF36" s="4" t="e">
        <f>COUNTIF(JF10:JF34,"H")+COUNTIF(JF10:JF34,"HD")+COUNTIF(JF10:JF34,"BH")</f>
      </c>
      <c r="JG36" s="4" t="e">
        <f>COUNTIF(JG10:JG34,"H")+COUNTIF(JG10:JG34,"HD")+COUNTIF(JG10:JG34,"BH")</f>
      </c>
      <c r="JH36" s="4" t="e">
        <f>COUNTIF(JH10:JH34,"H")+COUNTIF(JH10:JH34,"HD")+COUNTIF(JH10:JH34,"BH")</f>
      </c>
      <c r="JI36" s="4" t="e">
        <f>COUNTIF(JI10:JI34,"H")+COUNTIF(JI10:JI34,"HD")+COUNTIF(JI10:JI34,"BH")</f>
      </c>
      <c r="JJ36" s="4" t="e">
        <f>COUNTIF(JJ10:JJ34,"H")+COUNTIF(JJ10:JJ34,"HD")+COUNTIF(JJ10:JJ34,"BH")</f>
      </c>
      <c r="JK36" s="4" t="e">
        <f>COUNTIF(JK10:JK34,"H")+COUNTIF(JK10:JK34,"HD")+COUNTIF(JK10:JK34,"BH")</f>
      </c>
      <c r="JL36" s="4" t="e">
        <f>COUNTIF(JL10:JL34,"H")+COUNTIF(JL10:JL34,"HD")+COUNTIF(JL10:JL34,"BH")</f>
      </c>
      <c r="JM36" s="4" t="e">
        <f>COUNTIF(JM10:JM34,"H")+COUNTIF(JM10:JM34,"HD")+COUNTIF(JM10:JM34,"BH")</f>
      </c>
      <c r="JN36" s="4" t="e">
        <f>COUNTIF(JN10:JN34,"H")+COUNTIF(JN10:JN34,"HD")+COUNTIF(JN10:JN34,"BH")</f>
      </c>
      <c r="JO36" s="4" t="e">
        <f>COUNTIF(JO10:JO34,"H")+COUNTIF(JO10:JO34,"HD")+COUNTIF(JO10:JO34,"BH")</f>
      </c>
      <c r="JP36" s="4" t="e">
        <f>COUNTIF(JP10:JP34,"H")+COUNTIF(JP10:JP34,"HD")+COUNTIF(JP10:JP34,"BH")</f>
      </c>
      <c r="JQ36" s="4" t="e">
        <f>COUNTIF(JQ10:JQ34,"H")+COUNTIF(JQ10:JQ34,"HD")+COUNTIF(JQ10:JQ34,"BH")</f>
      </c>
      <c r="JR36" s="4" t="e">
        <f>COUNTIF(JR10:JR34,"H")+COUNTIF(JR10:JR34,"HD")+COUNTIF(JR10:JR34,"BH")</f>
      </c>
      <c r="JS36" s="4" t="e">
        <f>COUNTIF(JS10:JS34,"H")+COUNTIF(JS10:JS34,"HD")+COUNTIF(JS10:JS34,"BH")</f>
      </c>
      <c r="JT36" s="4" t="e">
        <f>COUNTIF(JT10:JT34,"H")+COUNTIF(JT10:JT34,"HD")+COUNTIF(JT10:JT34,"BH")</f>
      </c>
      <c r="JU36" s="4" t="e">
        <f>COUNTIF(JU10:JU34,"H")+COUNTIF(JU10:JU34,"HD")+COUNTIF(JU10:JU34,"BH")</f>
      </c>
      <c r="JV36" s="4" t="e">
        <f>COUNTIF(JV10:JV34,"H")+COUNTIF(JV10:JV34,"HD")+COUNTIF(JV10:JV34,"BH")</f>
      </c>
      <c r="JW36" s="4" t="e">
        <f>COUNTIF(JW10:JW34,"H")+COUNTIF(JW10:JW34,"HD")+COUNTIF(JW10:JW34,"BH")</f>
      </c>
      <c r="JX36" s="4" t="e">
        <f>COUNTIF(JX10:JX34,"H")+COUNTIF(JX10:JX34,"HD")+COUNTIF(JX10:JX34,"BH")</f>
      </c>
      <c r="JY36" s="4" t="e">
        <f>COUNTIF(JY10:JY34,"H")+COUNTIF(JY10:JY34,"HD")+COUNTIF(JY10:JY34,"BH")</f>
      </c>
      <c r="JZ36" s="4" t="e">
        <f>COUNTIF(JZ10:JZ34,"H")+COUNTIF(JZ10:JZ34,"HD")+COUNTIF(JZ10:JZ34,"BH")</f>
      </c>
      <c r="KA36" s="4" t="e">
        <f>COUNTIF(KA10:KA34,"H")+COUNTIF(KA10:KA34,"HD")+COUNTIF(KA10:KA34,"BH")</f>
      </c>
      <c r="KB36" s="4" t="e">
        <f>COUNTIF(KB10:KB34,"H")+COUNTIF(KB10:KB34,"HD")+COUNTIF(KB10:KB34,"BH")</f>
      </c>
      <c r="KC36" s="4" t="e">
        <f>COUNTIF(KC10:KC34,"H")+COUNTIF(KC10:KC34,"HD")+COUNTIF(KC10:KC34,"BH")</f>
      </c>
      <c r="KD36" s="4" t="e">
        <f>COUNTIF(KD10:KD34,"H")+COUNTIF(KD10:KD34,"HD")+COUNTIF(KD10:KD34,"BH")</f>
      </c>
      <c r="KE36" s="4" t="e">
        <f>COUNTIF(KE10:KE34,"H")+COUNTIF(KE10:KE34,"HD")+COUNTIF(KE10:KE34,"BH")</f>
      </c>
      <c r="KF36" s="4" t="e">
        <f>COUNTIF(KF10:KF34,"H")+COUNTIF(KF10:KF34,"HD")+COUNTIF(KF10:KF34,"BH")</f>
      </c>
      <c r="KG36" s="4" t="e">
        <f>COUNTIF(KG10:KG34,"H")+COUNTIF(KG10:KG34,"HD")+COUNTIF(KG10:KG34,"BH")</f>
      </c>
      <c r="KH36" s="4" t="e">
        <f>COUNTIF(KH10:KH34,"H")+COUNTIF(KH10:KH34,"HD")+COUNTIF(KH10:KH34,"BH")</f>
      </c>
      <c r="KI36" s="4" t="e">
        <f>COUNTIF(KI10:KI34,"H")+COUNTIF(KI10:KI34,"HD")+COUNTIF(KI10:KI34,"BH")</f>
      </c>
      <c r="KJ36" s="4" t="e">
        <f>COUNTIF(KJ10:KJ34,"H")+COUNTIF(KJ10:KJ34,"HD")+COUNTIF(KJ10:KJ34,"BH")</f>
      </c>
      <c r="KK36" s="4" t="e">
        <f>COUNTIF(KK10:KK34,"H")+COUNTIF(KK10:KK34,"HD")+COUNTIF(KK10:KK34,"BH")</f>
      </c>
      <c r="KL36" s="4" t="e">
        <f>COUNTIF(KL10:KL34,"H")+COUNTIF(KL10:KL34,"HD")+COUNTIF(KL10:KL34,"BH")</f>
      </c>
      <c r="KM36" s="4" t="e">
        <f>COUNTIF(KM10:KM34,"H")+COUNTIF(KM10:KM34,"HD")+COUNTIF(KM10:KM34,"BH")</f>
      </c>
      <c r="KN36" s="4" t="e">
        <f>COUNTIF(KN10:KN34,"H")+COUNTIF(KN10:KN34,"HD")+COUNTIF(KN10:KN34,"BH")</f>
      </c>
      <c r="KO36" s="4" t="e">
        <f>COUNTIF(KO10:KO34,"H")+COUNTIF(KO10:KO34,"HD")+COUNTIF(KO10:KO34,"BH")</f>
      </c>
      <c r="KP36" s="4" t="e">
        <f>COUNTIF(KP10:KP34,"H")+COUNTIF(KP10:KP34,"HD")+COUNTIF(KP10:KP34,"BH")</f>
      </c>
      <c r="KQ36" s="4" t="e">
        <f>COUNTIF(KQ10:KQ34,"H")+COUNTIF(KQ10:KQ34,"HD")+COUNTIF(KQ10:KQ34,"BH")</f>
      </c>
      <c r="KR36" s="4" t="e">
        <f>COUNTIF(KR10:KR34,"H")+COUNTIF(KR10:KR34,"HD")+COUNTIF(KR10:KR34,"BH")</f>
      </c>
      <c r="KS36" s="4" t="e">
        <f>COUNTIF(KS10:KS34,"H")+COUNTIF(KS10:KS34,"HD")+COUNTIF(KS10:KS34,"BH")</f>
      </c>
      <c r="KT36" s="4" t="e">
        <f>COUNTIF(KT10:KT34,"H")+COUNTIF(KT10:KT34,"HD")+COUNTIF(KT10:KT34,"BH")</f>
      </c>
      <c r="KU36" s="4" t="e">
        <f>COUNTIF(KU10:KU34,"H")+COUNTIF(KU10:KU34,"HD")+COUNTIF(KU10:KU34,"BH")</f>
      </c>
      <c r="KV36" s="4" t="e">
        <f>COUNTIF(KV10:KV34,"H")+COUNTIF(KV10:KV34,"HD")+COUNTIF(KV10:KV34,"BH")</f>
      </c>
      <c r="KW36" s="4" t="e">
        <f>COUNTIF(KW10:KW34,"H")+COUNTIF(KW10:KW34,"HD")+COUNTIF(KW10:KW34,"BH")</f>
      </c>
      <c r="KX36" s="4" t="e">
        <f>COUNTIF(KX10:KX34,"H")+COUNTIF(KX10:KX34,"HD")+COUNTIF(KX10:KX34,"BH")</f>
      </c>
      <c r="KY36" s="4" t="e">
        <f>COUNTIF(KY10:KY34,"H")+COUNTIF(KY10:KY34,"HD")+COUNTIF(KY10:KY34,"BH")</f>
      </c>
      <c r="KZ36" s="4" t="e">
        <f>COUNTIF(KZ10:KZ34,"H")+COUNTIF(KZ10:KZ34,"HD")+COUNTIF(KZ10:KZ34,"BH")</f>
      </c>
      <c r="LA36" s="4" t="e">
        <f>COUNTIF(LA10:LA34,"H")+COUNTIF(LA10:LA34,"HD")+COUNTIF(LA10:LA34,"BH")</f>
      </c>
      <c r="LB36" s="4" t="e">
        <f>COUNTIF(LB10:LB34,"H")+COUNTIF(LB10:LB34,"HD")+COUNTIF(LB10:LB34,"BH")</f>
      </c>
      <c r="LC36" s="4" t="e">
        <f>COUNTIF(LC10:LC34,"H")+COUNTIF(LC10:LC34,"HD")+COUNTIF(LC10:LC34,"BH")</f>
      </c>
      <c r="LD36" s="4" t="e">
        <f>COUNTIF(LD10:LD34,"H")+COUNTIF(LD10:LD34,"HD")+COUNTIF(LD10:LD34,"BH")</f>
      </c>
      <c r="LE36" s="4" t="e">
        <f>COUNTIF(LE10:LE34,"H")+COUNTIF(LE10:LE34,"HD")+COUNTIF(LE10:LE34,"BH")</f>
      </c>
      <c r="LF36" s="4" t="e">
        <f>COUNTIF(LF10:LF34,"H")+COUNTIF(LF10:LF34,"HD")+COUNTIF(LF10:LF34,"BH")</f>
      </c>
      <c r="LG36" s="4" t="e">
        <f>COUNTIF(LG10:LG34,"H")+COUNTIF(LG10:LG34,"HD")+COUNTIF(LG10:LG34,"BH")</f>
      </c>
      <c r="LH36" s="4" t="e">
        <f>COUNTIF(LH10:LH34,"H")+COUNTIF(LH10:LH34,"HD")+COUNTIF(LH10:LH34,"BH")</f>
      </c>
      <c r="LI36" s="4" t="e">
        <f>COUNTIF(LI10:LI34,"H")+COUNTIF(LI10:LI34,"HD")+COUNTIF(LI10:LI34,"BH")</f>
      </c>
      <c r="LJ36" s="4" t="e">
        <f>COUNTIF(LJ10:LJ34,"H")+COUNTIF(LJ10:LJ34,"HD")+COUNTIF(LJ10:LJ34,"BH")</f>
      </c>
      <c r="LK36" s="4" t="e">
        <f>COUNTIF(LK10:LK34,"H")+COUNTIF(LK10:LK34,"HD")+COUNTIF(LK10:LK34,"BH")</f>
      </c>
      <c r="LL36" s="4" t="e">
        <f>COUNTIF(LL10:LL34,"H")+COUNTIF(LL10:LL34,"HD")+COUNTIF(LL10:LL34,"BH")</f>
      </c>
      <c r="LM36" s="4" t="e">
        <f>COUNTIF(LM10:LM34,"H")+COUNTIF(LM10:LM34,"HD")+COUNTIF(LM10:LM34,"BH")</f>
      </c>
      <c r="LN36" s="4" t="e">
        <f>COUNTIF(LN10:LN34,"H")+COUNTIF(LN10:LN34,"HD")+COUNTIF(LN10:LN34,"BH")</f>
      </c>
      <c r="LO36" s="4" t="e">
        <f>COUNTIF(LO10:LO34,"H")+COUNTIF(LO10:LO34,"HD")+COUNTIF(LO10:LO34,"BH")</f>
      </c>
      <c r="LP36" s="4" t="e">
        <f>COUNTIF(LP10:LP34,"H")+COUNTIF(LP10:LP34,"HD")+COUNTIF(LP10:LP34,"BH")</f>
      </c>
      <c r="LQ36" s="4" t="e">
        <f>COUNTIF(LQ10:LQ34,"H")+COUNTIF(LQ10:LQ34,"HD")+COUNTIF(LQ10:LQ34,"BH")</f>
      </c>
      <c r="LR36" s="4" t="e">
        <f>COUNTIF(LR10:LR34,"H")+COUNTIF(LR10:LR34,"HD")+COUNTIF(LR10:LR34,"BH")</f>
      </c>
      <c r="LS36" s="4" t="e">
        <f>COUNTIF(LS10:LS34,"H")+COUNTIF(LS10:LS34,"HD")+COUNTIF(LS10:LS34,"BH")</f>
      </c>
      <c r="LT36" s="4" t="e">
        <f>COUNTIF(LT10:LT34,"H")+COUNTIF(LT10:LT34,"HD")+COUNTIF(LT10:LT34,"BH")</f>
      </c>
      <c r="LU36" s="4" t="e">
        <f>COUNTIF(LU10:LU34,"H")+COUNTIF(LU10:LU34,"HD")+COUNTIF(LU10:LU34,"BH")</f>
      </c>
      <c r="LV36" s="4" t="e">
        <f>COUNTIF(LV10:LV34,"H")+COUNTIF(LV10:LV34,"HD")+COUNTIF(LV10:LV34,"BH")</f>
      </c>
      <c r="LW36" s="4" t="e">
        <f>COUNTIF(LW10:LW34,"H")+COUNTIF(LW10:LW34,"HD")+COUNTIF(LW10:LW34,"BH")</f>
      </c>
      <c r="LX36" s="4" t="e">
        <f>COUNTIF(LX10:LX34,"H")+COUNTIF(LX10:LX34,"HD")+COUNTIF(LX10:LX34,"BH")</f>
      </c>
      <c r="LY36" s="4" t="e">
        <f>COUNTIF(LY10:LY34,"H")+COUNTIF(LY10:LY34,"HD")+COUNTIF(LY10:LY34,"BH")</f>
      </c>
      <c r="LZ36" s="4" t="e">
        <f>COUNTIF(LZ10:LZ34,"H")+COUNTIF(LZ10:LZ34,"HD")+COUNTIF(LZ10:LZ34,"BH")</f>
      </c>
      <c r="MA36" s="4" t="e">
        <f>COUNTIF(MA10:MA34,"H")+COUNTIF(MA10:MA34,"HD")+COUNTIF(MA10:MA34,"BH")</f>
      </c>
      <c r="MB36" s="4" t="e">
        <f>COUNTIF(MB10:MB34,"H")+COUNTIF(MB10:MB34,"HD")+COUNTIF(MB10:MB34,"BH")</f>
      </c>
      <c r="MC36" s="4" t="e">
        <f>COUNTIF(MC10:MC34,"H")+COUNTIF(MC10:MC34,"HD")+COUNTIF(MC10:MC34,"BH")</f>
      </c>
      <c r="MD36" s="4" t="e">
        <f>COUNTIF(MD10:MD34,"H")+COUNTIF(MD10:MD34,"HD")+COUNTIF(MD10:MD34,"BH")</f>
      </c>
      <c r="ME36" s="4" t="e">
        <f>COUNTIF(ME10:ME34,"H")+COUNTIF(ME10:ME34,"HD")+COUNTIF(ME10:ME34,"BH")</f>
      </c>
      <c r="MF36" s="4" t="e">
        <f>COUNTIF(MF10:MF34,"H")+COUNTIF(MF10:MF34,"HD")+COUNTIF(MF10:MF34,"BH")</f>
      </c>
      <c r="MG36" s="4" t="e">
        <f>COUNTIF(MG10:MG34,"H")+COUNTIF(MG10:MG34,"HD")+COUNTIF(MG10:MG34,"BH")</f>
      </c>
      <c r="MH36" s="4" t="e">
        <f>COUNTIF(MH10:MH34,"H")+COUNTIF(MH10:MH34,"HD")+COUNTIF(MH10:MH34,"BH")</f>
      </c>
      <c r="MI36" s="4" t="e">
        <f>COUNTIF(MI10:MI34,"H")+COUNTIF(MI10:MI34,"HD")+COUNTIF(MI10:MI34,"BH")</f>
      </c>
      <c r="MJ36" s="4" t="e">
        <f>COUNTIF(MJ10:MJ34,"H")+COUNTIF(MJ10:MJ34,"HD")+COUNTIF(MJ10:MJ34,"BH")</f>
      </c>
      <c r="MK36" s="4" t="e">
        <f>COUNTIF(MK10:MK34,"H")+COUNTIF(MK10:MK34,"HD")+COUNTIF(MK10:MK34,"BH")</f>
      </c>
      <c r="ML36" s="4" t="e">
        <f>COUNTIF(ML10:ML34,"H")+COUNTIF(ML10:ML34,"HD")+COUNTIF(ML10:ML34,"BH")</f>
      </c>
      <c r="MM36" s="4" t="e">
        <f>COUNTIF(MM10:MM34,"H")+COUNTIF(MM10:MM34,"HD")+COUNTIF(MM10:MM34,"BH")</f>
      </c>
      <c r="MN36" s="4" t="e">
        <f>COUNTIF(MN10:MN34,"H")+COUNTIF(MN10:MN34,"HD")+COUNTIF(MN10:MN34,"BH")</f>
      </c>
      <c r="MO36" s="4" t="e">
        <f>COUNTIF(MO10:MO34,"H")+COUNTIF(MO10:MO34,"HD")+COUNTIF(MO10:MO34,"BH")</f>
      </c>
      <c r="MP36" s="4" t="e">
        <f>COUNTIF(MP10:MP34,"H")+COUNTIF(MP10:MP34,"HD")+COUNTIF(MP10:MP34,"BH")</f>
      </c>
      <c r="MQ36" s="4" t="e">
        <f>COUNTIF(MQ10:MQ34,"H")+COUNTIF(MQ10:MQ34,"HD")+COUNTIF(MQ10:MQ34,"BH")</f>
      </c>
      <c r="MR36" s="4" t="e">
        <f>COUNTIF(MR10:MR34,"H")+COUNTIF(MR10:MR34,"HD")+COUNTIF(MR10:MR34,"BH")</f>
      </c>
      <c r="MS36" s="4" t="e">
        <f>COUNTIF(MS10:MS34,"H")+COUNTIF(MS10:MS34,"HD")+COUNTIF(MS10:MS34,"BH")</f>
      </c>
      <c r="MT36" s="4" t="e">
        <f>COUNTIF(MT10:MT34,"H")+COUNTIF(MT10:MT34,"HD")+COUNTIF(MT10:MT34,"BH")</f>
      </c>
      <c r="MU36" s="4" t="e">
        <f>COUNTIF(MU10:MU34,"H")+COUNTIF(MU10:MU34,"HD")+COUNTIF(MU10:MU34,"BH")</f>
      </c>
      <c r="MV36" s="4" t="e">
        <f>COUNTIF(MV10:MV34,"H")+COUNTIF(MV10:MV34,"HD")+COUNTIF(MV10:MV34,"BH")</f>
      </c>
      <c r="MW36" s="4" t="e">
        <f>COUNTIF(MW10:MW34,"H")+COUNTIF(MW10:MW34,"HD")+COUNTIF(MW10:MW34,"BH")</f>
      </c>
      <c r="MX36" s="4" t="e">
        <f>COUNTIF(MX10:MX34,"H")+COUNTIF(MX10:MX34,"HD")+COUNTIF(MX10:MX34,"BH")</f>
      </c>
      <c r="MY36" s="4" t="e">
        <f>COUNTIF(MY10:MY34,"H")+COUNTIF(MY10:MY34,"HD")+COUNTIF(MY10:MY34,"BH")</f>
      </c>
      <c r="MZ36" s="4" t="e">
        <f>COUNTIF(MZ10:MZ34,"H")+COUNTIF(MZ10:MZ34,"HD")+COUNTIF(MZ10:MZ34,"BH")</f>
      </c>
      <c r="NA36" s="4" t="e">
        <f>COUNTIF(NA10:NA34,"H")+COUNTIF(NA10:NA34,"HD")+COUNTIF(NA10:NA34,"BH")</f>
      </c>
      <c r="NB36" s="4" t="e">
        <f>COUNTIF(NB10:NB34,"H")+COUNTIF(NB10:NB34,"HD")+COUNTIF(NB10:NB34,"BH")</f>
      </c>
      <c r="NC36" s="4" t="e">
        <f>COUNTIF(NC10:NC34,"H")+COUNTIF(NC10:NC34,"HD")+COUNTIF(NC10:NC34,"BH")</f>
      </c>
      <c r="ND36" s="4" t="e">
        <f>COUNTIF(ND10:ND34,"H")+COUNTIF(ND10:ND34,"HD")+COUNTIF(ND10:ND34,"BH")</f>
      </c>
      <c r="NE36" s="4" t="e">
        <f>COUNTIF(NE10:NE34,"H")+COUNTIF(NE10:NE34,"HD")+COUNTIF(NE10:NE34,"BH")</f>
      </c>
      <c r="NF36" s="4" t="e">
        <f>COUNTIF(NF10:NF34,"H")+COUNTIF(NF10:NF34,"HD")+COUNTIF(NF10:NF34,"BH")</f>
      </c>
      <c r="NG36" s="4" t="e">
        <f>COUNTIF(NG10:NG34,"H")+COUNTIF(NG10:NG34,"HD")+COUNTIF(NG10:NG34,"BH")</f>
      </c>
      <c r="NH36" s="4" t="e">
        <f>COUNTIF(NH10:NH34,"H")+COUNTIF(NH10:NH34,"HD")+COUNTIF(NH10:NH34,"BH")</f>
      </c>
    </row>
    <row r="37">
      <c r="A37" t="str">
        <v>Cover check</v>
      </c>
      <c r="H37" t="str">
        <f>IF(H36&gt;$D$2,"CHECK","")</f>
        <v/>
      </c>
      <c r="I37" t="str">
        <f>IF(I36&gt;$D$2,"CHECK","")</f>
        <v/>
      </c>
      <c r="J37" t="str">
        <f>IF(J36&gt;$D$2,"CHECK","")</f>
        <v/>
      </c>
      <c r="K37" t="str">
        <f>IF(K36&gt;$D$2,"CHECK","")</f>
        <v/>
      </c>
      <c r="L37" t="str">
        <f>IF(L36&gt;$D$2,"CHECK","")</f>
        <v/>
      </c>
      <c r="M37" t="str">
        <f>IF(M36&gt;$D$2,"CHECK","")</f>
        <v/>
      </c>
      <c r="N37" t="str">
        <f>IF(N36&gt;$D$2,"CHECK","")</f>
        <v/>
      </c>
      <c r="O37" t="str">
        <f>IF(O36&gt;$D$2,"CHECK","")</f>
        <v/>
      </c>
      <c r="P37" t="str">
        <f>IF(P36&gt;$D$2,"CHECK","")</f>
        <v/>
      </c>
      <c r="Q37" t="str">
        <f>IF(Q36&gt;$D$2,"CHECK","")</f>
        <v/>
      </c>
      <c r="R37" t="str">
        <f>IF(R36&gt;$D$2,"CHECK","")</f>
        <v/>
      </c>
      <c r="S37" t="str">
        <f>IF(S36&gt;$D$2,"CHECK","")</f>
        <v/>
      </c>
      <c r="T37" t="str">
        <f>IF(T36&gt;$D$2,"CHECK","")</f>
        <v/>
      </c>
      <c r="U37" t="str">
        <f>IF(U36&gt;$D$2,"CHECK","")</f>
        <v/>
      </c>
      <c r="V37" t="str">
        <f>IF(V36&gt;$D$2,"CHECK","")</f>
        <v/>
      </c>
      <c r="W37" t="str">
        <f>IF(W36&gt;$D$2,"CHECK","")</f>
        <v/>
      </c>
      <c r="X37" t="str">
        <f>IF(X36&gt;$D$2,"CHECK","")</f>
        <v/>
      </c>
      <c r="Y37" t="str">
        <f>IF(Y36&gt;$D$2,"CHECK","")</f>
        <v/>
      </c>
      <c r="Z37" t="str">
        <f>IF(Z36&gt;$D$2,"CHECK","")</f>
        <v/>
      </c>
      <c r="AA37" t="str">
        <f>IF(AA36&gt;$D$2,"CHECK","")</f>
        <v/>
      </c>
      <c r="AB37" t="str">
        <f>IF(AB36&gt;$D$2,"CHECK","")</f>
        <v/>
      </c>
      <c r="AC37" t="str">
        <f>IF(AC36&gt;$D$2,"CHECK","")</f>
        <v/>
      </c>
      <c r="AD37" t="str">
        <f>IF(AD36&gt;$D$2,"CHECK","")</f>
        <v/>
      </c>
      <c r="AE37" t="str">
        <f>IF(AE36&gt;$D$2,"CHECK","")</f>
        <v/>
      </c>
      <c r="AF37" t="str">
        <f>IF(AF36&gt;$D$2,"CHECK","")</f>
        <v/>
      </c>
      <c r="AG37" t="str">
        <f>IF(AG36&gt;$D$2,"CHECK","")</f>
        <v/>
      </c>
      <c r="AH37" t="str">
        <f>IF(AH36&gt;$D$2,"CHECK","")</f>
        <v/>
      </c>
      <c r="AI37" t="str">
        <f>IF(AI36&gt;$D$2,"CHECK","")</f>
        <v/>
      </c>
      <c r="AJ37" t="str">
        <f>IF(AJ36&gt;$D$2,"CHECK","")</f>
        <v/>
      </c>
      <c r="AK37" t="str">
        <f>IF(AK36&gt;$D$2,"CHECK","")</f>
        <v/>
      </c>
      <c r="AL37" t="str">
        <f>IF(AL36&gt;$D$2,"CHECK","")</f>
        <v/>
      </c>
      <c r="AM37" t="str">
        <f>IF(AM36&gt;$D$2,"CHECK","")</f>
        <v/>
      </c>
      <c r="AN37" t="str">
        <f>IF(AN36&gt;$D$2,"CHECK","")</f>
        <v/>
      </c>
      <c r="AO37" t="str">
        <f>IF(AO36&gt;$D$2,"CHECK","")</f>
        <v/>
      </c>
      <c r="AP37" t="str">
        <f>IF(AP36&gt;$D$2,"CHECK","")</f>
        <v/>
      </c>
      <c r="AQ37" t="str">
        <f>IF(AQ36&gt;$D$2,"CHECK","")</f>
        <v/>
      </c>
      <c r="AR37" t="str">
        <f>IF(AR36&gt;$D$2,"CHECK","")</f>
        <v/>
      </c>
      <c r="AS37" t="str">
        <f>IF(AS36&gt;$D$2,"CHECK","")</f>
        <v/>
      </c>
      <c r="AT37" t="str">
        <f>IF(AT36&gt;$D$2,"CHECK","")</f>
        <v/>
      </c>
      <c r="AU37" t="str">
        <f>IF(AU36&gt;$D$2,"CHECK","")</f>
        <v/>
      </c>
      <c r="AV37" t="str">
        <f>IF(AV36&gt;$D$2,"CHECK","")</f>
        <v/>
      </c>
      <c r="AW37" t="str">
        <f>IF(AW36&gt;$D$2,"CHECK","")</f>
        <v/>
      </c>
      <c r="AX37" t="str">
        <f>IF(AX36&gt;$D$2,"CHECK","")</f>
        <v/>
      </c>
      <c r="AY37" t="str">
        <f>IF(AY36&gt;$D$2,"CHECK","")</f>
        <v/>
      </c>
      <c r="AZ37" t="str">
        <f>IF(AZ36&gt;$D$2,"CHECK","")</f>
        <v/>
      </c>
      <c r="BA37" t="str">
        <f>IF(BA36&gt;$D$2,"CHECK","")</f>
        <v/>
      </c>
      <c r="BB37" t="str">
        <f>IF(BB36&gt;$D$2,"CHECK","")</f>
        <v/>
      </c>
      <c r="BC37" t="str">
        <f>IF(BC36&gt;$D$2,"CHECK","")</f>
        <v/>
      </c>
      <c r="BD37" t="str">
        <f>IF(BD36&gt;$D$2,"CHECK","")</f>
        <v/>
      </c>
      <c r="BE37" t="str">
        <f>IF(BE36&gt;$D$2,"CHECK","")</f>
        <v/>
      </c>
      <c r="BF37" t="str">
        <f>IF(BF36&gt;$D$2,"CHECK","")</f>
        <v/>
      </c>
      <c r="BG37" t="str">
        <f>IF(BG36&gt;$D$2,"CHECK","")</f>
        <v/>
      </c>
      <c r="BH37" t="str">
        <f>IF(BH36&gt;$D$2,"CHECK","")</f>
        <v/>
      </c>
      <c r="BI37" t="str">
        <f>IF(BI36&gt;$D$2,"CHECK","")</f>
        <v/>
      </c>
      <c r="BJ37" t="str">
        <f>IF(BJ36&gt;$D$2,"CHECK","")</f>
        <v/>
      </c>
      <c r="BK37" t="str">
        <f>IF(BK36&gt;$D$2,"CHECK","")</f>
        <v/>
      </c>
      <c r="BL37" t="str">
        <f>IF(BL36&gt;$D$2,"CHECK","")</f>
        <v/>
      </c>
      <c r="BM37" t="str">
        <f>IF(BM36&gt;$D$2,"CHECK","")</f>
        <v/>
      </c>
      <c r="BN37" t="str">
        <f>IF(BN36&gt;$D$2,"CHECK","")</f>
        <v/>
      </c>
      <c r="BO37" t="str">
        <f>IF(BO36&gt;$D$2,"CHECK","")</f>
        <v/>
      </c>
      <c r="BP37" t="str">
        <f>IF(BP36&gt;$D$2,"CHECK","")</f>
        <v/>
      </c>
      <c r="BQ37" t="str">
        <f>IF(BQ36&gt;$D$2,"CHECK","")</f>
        <v/>
      </c>
      <c r="BR37" t="str">
        <f>IF(BR36&gt;$D$2,"CHECK","")</f>
        <v/>
      </c>
      <c r="BS37" t="str">
        <f>IF(BS36&gt;$D$2,"CHECK","")</f>
        <v/>
      </c>
      <c r="BT37" t="str">
        <f>IF(BT36&gt;$D$2,"CHECK","")</f>
        <v/>
      </c>
      <c r="BU37" t="str">
        <f>IF(BU36&gt;$D$2,"CHECK","")</f>
        <v/>
      </c>
      <c r="BV37" t="str">
        <f>IF(BV36&gt;$D$2,"CHECK","")</f>
        <v/>
      </c>
      <c r="BW37" t="str">
        <f>IF(BW36&gt;$D$2,"CHECK","")</f>
        <v/>
      </c>
      <c r="BX37" t="str">
        <f>IF(BX36&gt;$D$2,"CHECK","")</f>
        <v/>
      </c>
      <c r="BY37" t="str">
        <f>IF(BY36&gt;$D$2,"CHECK","")</f>
        <v/>
      </c>
      <c r="BZ37" t="str">
        <f>IF(BZ36&gt;$D$2,"CHECK","")</f>
        <v/>
      </c>
      <c r="CA37" t="str">
        <f>IF(CA36&gt;$D$2,"CHECK","")</f>
        <v/>
      </c>
      <c r="CB37" t="str">
        <f>IF(CB36&gt;$D$2,"CHECK","")</f>
        <v/>
      </c>
      <c r="CC37" t="str">
        <f>IF(CC36&gt;$D$2,"CHECK","")</f>
        <v/>
      </c>
      <c r="CD37" t="str">
        <f>IF(CD36&gt;$D$2,"CHECK","")</f>
        <v/>
      </c>
      <c r="CE37" t="str">
        <f>IF(CE36&gt;$D$2,"CHECK","")</f>
        <v/>
      </c>
      <c r="CF37" t="str">
        <f>IF(CF36&gt;$D$2,"CHECK","")</f>
        <v/>
      </c>
      <c r="CG37" t="str">
        <f>IF(CG36&gt;$D$2,"CHECK","")</f>
        <v/>
      </c>
      <c r="CH37" t="str">
        <f>IF(CH36&gt;$D$2,"CHECK","")</f>
        <v/>
      </c>
      <c r="CI37" t="str">
        <f>IF(CI36&gt;$D$2,"CHECK","")</f>
        <v/>
      </c>
      <c r="CJ37" t="str">
        <f>IF(CJ36&gt;$D$2,"CHECK","")</f>
        <v/>
      </c>
      <c r="CK37" t="str">
        <f>IF(CK36&gt;$D$2,"CHECK","")</f>
        <v/>
      </c>
      <c r="CL37" t="str">
        <f>IF(CL36&gt;$D$2,"CHECK","")</f>
        <v/>
      </c>
      <c r="CM37" t="str">
        <f>IF(CM36&gt;$D$2,"CHECK","")</f>
        <v/>
      </c>
      <c r="CN37" t="str">
        <f>IF(CN36&gt;$D$2,"CHECK","")</f>
        <v/>
      </c>
      <c r="CO37" t="str">
        <f>IF(CO36&gt;$D$2,"CHECK","")</f>
        <v/>
      </c>
      <c r="CP37" t="str">
        <f>IF(CP36&gt;$D$2,"CHECK","")</f>
        <v/>
      </c>
      <c r="CQ37" t="str">
        <f>IF(CQ36&gt;$D$2,"CHECK","")</f>
        <v/>
      </c>
      <c r="CR37" t="str">
        <f>IF(CR36&gt;$D$2,"CHECK","")</f>
        <v/>
      </c>
      <c r="CS37" t="str">
        <f>IF(CS36&gt;$D$2,"CHECK","")</f>
        <v/>
      </c>
      <c r="CT37" t="str">
        <f>IF(CT36&gt;$D$2,"CHECK","")</f>
        <v/>
      </c>
      <c r="CU37" t="str">
        <f>IF(CU36&gt;$D$2,"CHECK","")</f>
        <v/>
      </c>
      <c r="CV37" t="str">
        <f>IF(CV36&gt;$D$2,"CHECK","")</f>
        <v/>
      </c>
      <c r="CW37" t="str">
        <f>IF(CW36&gt;$D$2,"CHECK","")</f>
        <v/>
      </c>
      <c r="CX37" t="str">
        <f>IF(CX36&gt;$D$2,"CHECK","")</f>
        <v/>
      </c>
      <c r="CY37" t="str">
        <f>IF(CY36&gt;$D$2,"CHECK","")</f>
        <v/>
      </c>
      <c r="CZ37" t="str">
        <f>IF(CZ36&gt;$D$2,"CHECK","")</f>
        <v/>
      </c>
      <c r="DA37" t="str">
        <f>IF(DA36&gt;$D$2,"CHECK","")</f>
        <v/>
      </c>
      <c r="DB37" t="str">
        <f>IF(DB36&gt;$D$2,"CHECK","")</f>
        <v/>
      </c>
      <c r="DC37" t="str">
        <f>IF(DC36&gt;$D$2,"CHECK","")</f>
        <v/>
      </c>
      <c r="DD37" t="str">
        <f>IF(DD36&gt;$D$2,"CHECK","")</f>
        <v/>
      </c>
      <c r="DE37" t="str">
        <f>IF(DE36&gt;$D$2,"CHECK","")</f>
        <v/>
      </c>
      <c r="DF37" t="str">
        <f>IF(DF36&gt;$D$2,"CHECK","")</f>
        <v/>
      </c>
      <c r="DG37" t="str">
        <f>IF(DG36&gt;$D$2,"CHECK","")</f>
        <v/>
      </c>
      <c r="DH37" t="str">
        <f>IF(DH36&gt;$D$2,"CHECK","")</f>
        <v/>
      </c>
      <c r="DI37" t="str">
        <f>IF(DI36&gt;$D$2,"CHECK","")</f>
        <v/>
      </c>
      <c r="DJ37" t="str">
        <f>IF(DJ36&gt;$D$2,"CHECK","")</f>
        <v/>
      </c>
      <c r="DK37" t="str">
        <f>IF(DK36&gt;$D$2,"CHECK","")</f>
        <v/>
      </c>
      <c r="DL37" t="str">
        <f>IF(DL36&gt;$D$2,"CHECK","")</f>
        <v/>
      </c>
      <c r="DM37" t="str">
        <f>IF(DM36&gt;$D$2,"CHECK","")</f>
        <v/>
      </c>
      <c r="DN37" t="str">
        <f>IF(DN36&gt;$D$2,"CHECK","")</f>
        <v/>
      </c>
      <c r="DO37" t="str">
        <f>IF(DO36&gt;$D$2,"CHECK","")</f>
        <v/>
      </c>
      <c r="DP37" t="str">
        <f>IF(DP36&gt;$D$2,"CHECK","")</f>
        <v/>
      </c>
      <c r="DQ37" t="str">
        <f>IF(DQ36&gt;$D$2,"CHECK","")</f>
        <v/>
      </c>
      <c r="DR37" t="str">
        <f>IF(DR36&gt;$D$2,"CHECK","")</f>
        <v/>
      </c>
      <c r="DS37" t="str">
        <f>IF(DS36&gt;$D$2,"CHECK","")</f>
        <v/>
      </c>
      <c r="DT37" t="str">
        <f>IF(DT36&gt;$D$2,"CHECK","")</f>
        <v/>
      </c>
      <c r="DU37" t="str">
        <f>IF(DU36&gt;$D$2,"CHECK","")</f>
        <v/>
      </c>
      <c r="DV37" t="str">
        <f>IF(DV36&gt;$D$2,"CHECK","")</f>
        <v/>
      </c>
      <c r="DW37" t="str">
        <f>IF(DW36&gt;$D$2,"CHECK","")</f>
        <v/>
      </c>
      <c r="DX37" t="str">
        <f>IF(DX36&gt;$D$2,"CHECK","")</f>
        <v/>
      </c>
      <c r="DY37" t="str">
        <f>IF(DY36&gt;$D$2,"CHECK","")</f>
        <v/>
      </c>
      <c r="DZ37" t="str">
        <f>IF(DZ36&gt;$D$2,"CHECK","")</f>
        <v/>
      </c>
      <c r="EA37" t="str">
        <f>IF(EA36&gt;$D$2,"CHECK","")</f>
        <v/>
      </c>
      <c r="EB37" t="str">
        <f>IF(EB36&gt;$D$2,"CHECK","")</f>
        <v/>
      </c>
      <c r="EC37" t="str">
        <f>IF(EC36&gt;$D$2,"CHECK","")</f>
        <v/>
      </c>
      <c r="ED37" t="str">
        <f>IF(ED36&gt;$D$2,"CHECK","")</f>
        <v/>
      </c>
      <c r="EE37" t="str">
        <f>IF(EE36&gt;$D$2,"CHECK","")</f>
        <v/>
      </c>
      <c r="EF37" t="str">
        <f>IF(EF36&gt;$D$2,"CHECK","")</f>
        <v/>
      </c>
      <c r="EG37" t="str">
        <f>IF(EG36&gt;$D$2,"CHECK","")</f>
        <v/>
      </c>
      <c r="EH37" t="str">
        <f>IF(EH36&gt;$D$2,"CHECK","")</f>
        <v/>
      </c>
      <c r="EI37" t="str">
        <f>IF(EI36&gt;$D$2,"CHECK","")</f>
        <v/>
      </c>
      <c r="EJ37" t="str">
        <f>IF(EJ36&gt;$D$2,"CHECK","")</f>
        <v/>
      </c>
      <c r="EK37" t="str">
        <f>IF(EK36&gt;$D$2,"CHECK","")</f>
        <v/>
      </c>
      <c r="EL37" t="str">
        <f>IF(EL36&gt;$D$2,"CHECK","")</f>
        <v/>
      </c>
      <c r="EM37" t="str">
        <f>IF(EM36&gt;$D$2,"CHECK","")</f>
        <v/>
      </c>
      <c r="EN37" t="str">
        <f>IF(EN36&gt;$D$2,"CHECK","")</f>
        <v/>
      </c>
      <c r="EO37" t="str">
        <f>IF(EO36&gt;$D$2,"CHECK","")</f>
        <v/>
      </c>
      <c r="EP37" t="str">
        <f>IF(EP36&gt;$D$2,"CHECK","")</f>
        <v/>
      </c>
      <c r="EQ37" t="str">
        <f>IF(EQ36&gt;$D$2,"CHECK","")</f>
        <v/>
      </c>
      <c r="ER37" t="str">
        <f>IF(ER36&gt;$D$2,"CHECK","")</f>
        <v/>
      </c>
      <c r="ES37" t="str">
        <f>IF(ES36&gt;$D$2,"CHECK","")</f>
        <v/>
      </c>
      <c r="ET37" t="str">
        <f>IF(ET36&gt;$D$2,"CHECK","")</f>
        <v/>
      </c>
      <c r="EU37" t="str">
        <f>IF(EU36&gt;$D$2,"CHECK","")</f>
        <v/>
      </c>
      <c r="EV37" t="str">
        <f>IF(EV36&gt;$D$2,"CHECK","")</f>
        <v/>
      </c>
      <c r="EW37" t="str">
        <f>IF(EW36&gt;$D$2,"CHECK","")</f>
        <v/>
      </c>
      <c r="EX37" t="str">
        <f>IF(EX36&gt;$D$2,"CHECK","")</f>
        <v/>
      </c>
      <c r="EY37" t="str">
        <f>IF(EY36&gt;$D$2,"CHECK","")</f>
        <v/>
      </c>
      <c r="EZ37" t="str">
        <f>IF(EZ36&gt;$D$2,"CHECK","")</f>
        <v/>
      </c>
      <c r="FA37" t="str">
        <f>IF(FA36&gt;$D$2,"CHECK","")</f>
        <v/>
      </c>
      <c r="FB37" t="str">
        <f>IF(FB36&gt;$D$2,"CHECK","")</f>
        <v/>
      </c>
      <c r="FC37" t="str">
        <f>IF(FC36&gt;$D$2,"CHECK","")</f>
        <v/>
      </c>
      <c r="FD37" t="str">
        <f>IF(FD36&gt;$D$2,"CHECK","")</f>
        <v/>
      </c>
      <c r="FE37" t="str">
        <f>IF(FE36&gt;$D$2,"CHECK","")</f>
        <v/>
      </c>
      <c r="FF37" t="str">
        <f>IF(FF36&gt;$D$2,"CHECK","")</f>
        <v/>
      </c>
      <c r="FG37" t="str">
        <f>IF(FG36&gt;$D$2,"CHECK","")</f>
        <v/>
      </c>
      <c r="FH37" t="str">
        <f>IF(FH36&gt;$D$2,"CHECK","")</f>
        <v/>
      </c>
      <c r="FI37" t="str">
        <f>IF(FI36&gt;$D$2,"CHECK","")</f>
        <v/>
      </c>
      <c r="FJ37" t="str">
        <f>IF(FJ36&gt;$D$2,"CHECK","")</f>
        <v/>
      </c>
      <c r="FK37" t="str">
        <f>IF(FK36&gt;$D$2,"CHECK","")</f>
        <v/>
      </c>
      <c r="FL37" t="str">
        <f>IF(FL36&gt;$D$2,"CHECK","")</f>
        <v/>
      </c>
      <c r="FM37" t="str">
        <f>IF(FM36&gt;$D$2,"CHECK","")</f>
        <v/>
      </c>
      <c r="FN37" t="str">
        <f>IF(FN36&gt;$D$2,"CHECK","")</f>
        <v/>
      </c>
      <c r="FO37" t="str">
        <f>IF(FO36&gt;$D$2,"CHECK","")</f>
        <v/>
      </c>
      <c r="FP37" t="str">
        <f>IF(FP36&gt;$D$2,"CHECK","")</f>
        <v/>
      </c>
      <c r="FQ37" t="str">
        <f>IF(FQ36&gt;$D$2,"CHECK","")</f>
        <v/>
      </c>
      <c r="FR37" t="str">
        <f>IF(FR36&gt;$D$2,"CHECK","")</f>
        <v/>
      </c>
      <c r="FS37" t="str">
        <f>IF(FS36&gt;$D$2,"CHECK","")</f>
        <v/>
      </c>
      <c r="FT37" t="str">
        <f>IF(FT36&gt;$D$2,"CHECK","")</f>
        <v/>
      </c>
      <c r="FU37" t="str">
        <f>IF(FU36&gt;$D$2,"CHECK","")</f>
        <v/>
      </c>
      <c r="FV37" t="str">
        <f>IF(FV36&gt;$D$2,"CHECK","")</f>
        <v/>
      </c>
      <c r="FW37" t="str">
        <f>IF(FW36&gt;$D$2,"CHECK","")</f>
        <v/>
      </c>
      <c r="FX37" t="str">
        <f>IF(FX36&gt;$D$2,"CHECK","")</f>
        <v/>
      </c>
      <c r="FY37" t="str">
        <f>IF(FY36&gt;$D$2,"CHECK","")</f>
        <v/>
      </c>
      <c r="FZ37" t="str">
        <f>IF(FZ36&gt;$D$2,"CHECK","")</f>
        <v/>
      </c>
      <c r="GA37" t="str">
        <f>IF(GA36&gt;$D$2,"CHECK","")</f>
        <v/>
      </c>
      <c r="GB37" t="str">
        <f>IF(GB36&gt;$D$2,"CHECK","")</f>
        <v/>
      </c>
      <c r="GC37" t="str">
        <f>IF(GC36&gt;$D$2,"CHECK","")</f>
        <v/>
      </c>
      <c r="GD37" t="str">
        <f>IF(GD36&gt;$D$2,"CHECK","")</f>
        <v/>
      </c>
      <c r="GE37" t="str">
        <f>IF(GE36&gt;$D$2,"CHECK","")</f>
        <v/>
      </c>
      <c r="GF37" t="str">
        <f>IF(GF36&gt;$D$2,"CHECK","")</f>
        <v/>
      </c>
      <c r="GG37" t="str">
        <f>IF(GG36&gt;$D$2,"CHECK","")</f>
        <v/>
      </c>
      <c r="GH37" t="str">
        <f>IF(GH36&gt;$D$2,"CHECK","")</f>
        <v/>
      </c>
      <c r="GI37" t="str">
        <f>IF(GI36&gt;$D$2,"CHECK","")</f>
        <v/>
      </c>
      <c r="GJ37" t="str">
        <f>IF(GJ36&gt;$D$2,"CHECK","")</f>
        <v/>
      </c>
      <c r="GK37" t="str">
        <f>IF(GK36&gt;$D$2,"CHECK","")</f>
        <v/>
      </c>
      <c r="GL37" t="str">
        <f>IF(GL36&gt;$D$2,"CHECK","")</f>
        <v/>
      </c>
      <c r="GM37" t="str">
        <f>IF(GM36&gt;$D$2,"CHECK","")</f>
        <v/>
      </c>
      <c r="GN37" t="str">
        <f>IF(GN36&gt;$D$2,"CHECK","")</f>
        <v/>
      </c>
      <c r="GO37" t="str">
        <f>IF(GO36&gt;$D$2,"CHECK","")</f>
        <v/>
      </c>
      <c r="GP37" t="str">
        <f>IF(GP36&gt;$D$2,"CHECK","")</f>
        <v/>
      </c>
      <c r="GQ37" t="str">
        <f>IF(GQ36&gt;$D$2,"CHECK","")</f>
        <v/>
      </c>
      <c r="GR37" t="str">
        <f>IF(GR36&gt;$D$2,"CHECK","")</f>
        <v/>
      </c>
      <c r="GS37" t="str">
        <f>IF(GS36&gt;$D$2,"CHECK","")</f>
        <v/>
      </c>
      <c r="GT37" t="str">
        <f>IF(GT36&gt;$D$2,"CHECK","")</f>
        <v/>
      </c>
      <c r="GU37" t="str">
        <f>IF(GU36&gt;$D$2,"CHECK","")</f>
        <v/>
      </c>
      <c r="GV37" t="str">
        <f>IF(GV36&gt;$D$2,"CHECK","")</f>
        <v/>
      </c>
      <c r="GW37" t="str">
        <f>IF(GW36&gt;$D$2,"CHECK","")</f>
        <v/>
      </c>
      <c r="GX37" t="str">
        <f>IF(GX36&gt;$D$2,"CHECK","")</f>
        <v/>
      </c>
      <c r="GY37" t="str">
        <f>IF(GY36&gt;$D$2,"CHECK","")</f>
        <v/>
      </c>
      <c r="GZ37" t="str">
        <f>IF(GZ36&gt;$D$2,"CHECK","")</f>
        <v/>
      </c>
      <c r="HA37" t="str">
        <f>IF(HA36&gt;$D$2,"CHECK","")</f>
        <v/>
      </c>
      <c r="HB37" t="str">
        <f>IF(HB36&gt;$D$2,"CHECK","")</f>
        <v/>
      </c>
      <c r="HC37" t="str">
        <f>IF(HC36&gt;$D$2,"CHECK","")</f>
        <v/>
      </c>
      <c r="HD37" t="str">
        <f>IF(HD36&gt;$D$2,"CHECK","")</f>
        <v/>
      </c>
      <c r="HE37" t="str">
        <f>IF(HE36&gt;$D$2,"CHECK","")</f>
        <v/>
      </c>
      <c r="HF37" t="str">
        <f>IF(HF36&gt;$D$2,"CHECK","")</f>
        <v/>
      </c>
      <c r="HG37" t="str">
        <f>IF(HG36&gt;$D$2,"CHECK","")</f>
        <v/>
      </c>
      <c r="HH37" t="str">
        <f>IF(HH36&gt;$D$2,"CHECK","")</f>
        <v/>
      </c>
      <c r="HI37" t="str">
        <f>IF(HI36&gt;$D$2,"CHECK","")</f>
        <v/>
      </c>
      <c r="HJ37" t="str">
        <f>IF(HJ36&gt;$D$2,"CHECK","")</f>
        <v/>
      </c>
      <c r="HK37" t="str">
        <f>IF(HK36&gt;$D$2,"CHECK","")</f>
        <v/>
      </c>
      <c r="HL37" t="str">
        <f>IF(HL36&gt;$D$2,"CHECK","")</f>
        <v/>
      </c>
      <c r="HM37" t="str">
        <f>IF(HM36&gt;$D$2,"CHECK","")</f>
        <v/>
      </c>
      <c r="HN37" t="str">
        <f>IF(HN36&gt;$D$2,"CHECK","")</f>
        <v/>
      </c>
      <c r="HO37" t="str">
        <f>IF(HO36&gt;$D$2,"CHECK","")</f>
        <v/>
      </c>
      <c r="HP37" t="str">
        <f>IF(HP36&gt;$D$2,"CHECK","")</f>
        <v/>
      </c>
      <c r="HQ37" t="str">
        <f>IF(HQ36&gt;$D$2,"CHECK","")</f>
        <v/>
      </c>
      <c r="HR37" t="str">
        <f>IF(HR36&gt;$D$2,"CHECK","")</f>
        <v/>
      </c>
      <c r="HS37" t="str">
        <f>IF(HS36&gt;$D$2,"CHECK","")</f>
        <v/>
      </c>
      <c r="HT37" t="str">
        <f>IF(HT36&gt;$D$2,"CHECK","")</f>
        <v/>
      </c>
      <c r="HU37" t="str">
        <f>IF(HU36&gt;$D$2,"CHECK","")</f>
        <v/>
      </c>
      <c r="HV37" t="str">
        <f>IF(HV36&gt;$D$2,"CHECK","")</f>
        <v/>
      </c>
      <c r="HW37" t="str">
        <f>IF(HW36&gt;$D$2,"CHECK","")</f>
        <v/>
      </c>
      <c r="HX37" t="str">
        <f>IF(HX36&gt;$D$2,"CHECK","")</f>
        <v/>
      </c>
      <c r="HY37" t="str">
        <f>IF(HY36&gt;$D$2,"CHECK","")</f>
        <v/>
      </c>
      <c r="HZ37" t="str">
        <f>IF(HZ36&gt;$D$2,"CHECK","")</f>
        <v/>
      </c>
      <c r="IA37" t="str">
        <f>IF(IA36&gt;$D$2,"CHECK","")</f>
        <v/>
      </c>
      <c r="IB37" t="str">
        <f>IF(IB36&gt;$D$2,"CHECK","")</f>
        <v/>
      </c>
      <c r="IC37" t="str">
        <f>IF(IC36&gt;$D$2,"CHECK","")</f>
        <v/>
      </c>
      <c r="ID37" t="str">
        <f>IF(ID36&gt;$D$2,"CHECK","")</f>
        <v/>
      </c>
      <c r="IE37" t="str">
        <f>IF(IE36&gt;$D$2,"CHECK","")</f>
        <v/>
      </c>
      <c r="IF37" t="str">
        <f>IF(IF36&gt;$D$2,"CHECK","")</f>
        <v/>
      </c>
      <c r="IG37" t="str">
        <f>IF(IG36&gt;$D$2,"CHECK","")</f>
        <v/>
      </c>
      <c r="IH37" t="str">
        <f>IF(IH36&gt;$D$2,"CHECK","")</f>
        <v/>
      </c>
      <c r="II37" t="str">
        <f>IF(II36&gt;$D$2,"CHECK","")</f>
        <v/>
      </c>
      <c r="IJ37" t="str">
        <f>IF(IJ36&gt;$D$2,"CHECK","")</f>
        <v/>
      </c>
      <c r="IK37" t="str">
        <f>IF(IK36&gt;$D$2,"CHECK","")</f>
        <v/>
      </c>
      <c r="IL37" t="str">
        <f>IF(IL36&gt;$D$2,"CHECK","")</f>
        <v/>
      </c>
      <c r="IM37" t="str">
        <f>IF(IM36&gt;$D$2,"CHECK","")</f>
        <v/>
      </c>
      <c r="IN37" t="str">
        <f>IF(IN36&gt;$D$2,"CHECK","")</f>
        <v/>
      </c>
      <c r="IO37" t="str">
        <f>IF(IO36&gt;$D$2,"CHECK","")</f>
        <v/>
      </c>
      <c r="IP37" t="str">
        <f>IF(IP36&gt;$D$2,"CHECK","")</f>
        <v/>
      </c>
      <c r="IQ37" t="str">
        <f>IF(IQ36&gt;$D$2,"CHECK","")</f>
        <v/>
      </c>
      <c r="IR37" t="str">
        <f>IF(IR36&gt;$D$2,"CHECK","")</f>
        <v/>
      </c>
      <c r="IS37" t="str">
        <f>IF(IS36&gt;$D$2,"CHECK","")</f>
        <v/>
      </c>
      <c r="IT37" t="str">
        <f>IF(IT36&gt;$D$2,"CHECK","")</f>
        <v/>
      </c>
      <c r="IU37" t="str">
        <f>IF(IU36&gt;$D$2,"CHECK","")</f>
        <v/>
      </c>
      <c r="IV37" t="str">
        <f>IF(IV36&gt;$D$2,"CHECK","")</f>
        <v/>
      </c>
      <c r="IW37" t="str">
        <f>IF(IW36&gt;$D$2,"CHECK","")</f>
        <v/>
      </c>
      <c r="IX37" t="str">
        <f>IF(IX36&gt;$D$2,"CHECK","")</f>
        <v/>
      </c>
      <c r="IY37" t="str">
        <f>IF(IY36&gt;$D$2,"CHECK","")</f>
        <v/>
      </c>
      <c r="IZ37" t="str">
        <f>IF(IZ36&gt;$D$2,"CHECK","")</f>
        <v/>
      </c>
      <c r="JA37" t="str">
        <f>IF(JA36&gt;$D$2,"CHECK","")</f>
        <v/>
      </c>
      <c r="JB37" t="str">
        <f>IF(JB36&gt;$D$2,"CHECK","")</f>
        <v/>
      </c>
      <c r="JC37" t="str">
        <f>IF(JC36&gt;$D$2,"CHECK","")</f>
        <v/>
      </c>
      <c r="JD37" t="str">
        <f>IF(JD36&gt;$D$2,"CHECK","")</f>
        <v/>
      </c>
      <c r="JE37" t="str">
        <f>IF(JE36&gt;$D$2,"CHECK","")</f>
        <v/>
      </c>
      <c r="JF37" t="str">
        <f>IF(JF36&gt;$D$2,"CHECK","")</f>
        <v/>
      </c>
      <c r="JG37" t="str">
        <f>IF(JG36&gt;$D$2,"CHECK","")</f>
        <v/>
      </c>
      <c r="JH37" t="str">
        <f>IF(JH36&gt;$D$2,"CHECK","")</f>
        <v/>
      </c>
      <c r="JI37" t="str">
        <f>IF(JI36&gt;$D$2,"CHECK","")</f>
        <v/>
      </c>
      <c r="JJ37" t="str">
        <f>IF(JJ36&gt;$D$2,"CHECK","")</f>
        <v/>
      </c>
      <c r="JK37" t="str">
        <f>IF(JK36&gt;$D$2,"CHECK","")</f>
        <v/>
      </c>
      <c r="JL37" t="str">
        <f>IF(JL36&gt;$D$2,"CHECK","")</f>
        <v/>
      </c>
      <c r="JM37" t="str">
        <f>IF(JM36&gt;$D$2,"CHECK","")</f>
        <v/>
      </c>
      <c r="JN37" t="str">
        <f>IF(JN36&gt;$D$2,"CHECK","")</f>
        <v/>
      </c>
      <c r="JO37" t="str">
        <f>IF(JO36&gt;$D$2,"CHECK","")</f>
        <v/>
      </c>
      <c r="JP37" t="str">
        <f>IF(JP36&gt;$D$2,"CHECK","")</f>
        <v/>
      </c>
      <c r="JQ37" t="str">
        <f>IF(JQ36&gt;$D$2,"CHECK","")</f>
        <v/>
      </c>
      <c r="JR37" t="str">
        <f>IF(JR36&gt;$D$2,"CHECK","")</f>
        <v/>
      </c>
      <c r="JS37" t="str">
        <f>IF(JS36&gt;$D$2,"CHECK","")</f>
        <v/>
      </c>
      <c r="JT37" t="str">
        <f>IF(JT36&gt;$D$2,"CHECK","")</f>
        <v/>
      </c>
      <c r="JU37" t="str">
        <f>IF(JU36&gt;$D$2,"CHECK","")</f>
        <v/>
      </c>
      <c r="JV37" t="str">
        <f>IF(JV36&gt;$D$2,"CHECK","")</f>
        <v/>
      </c>
      <c r="JW37" t="str">
        <f>IF(JW36&gt;$D$2,"CHECK","")</f>
        <v/>
      </c>
      <c r="JX37" t="str">
        <f>IF(JX36&gt;$D$2,"CHECK","")</f>
        <v/>
      </c>
      <c r="JY37" t="str">
        <f>IF(JY36&gt;$D$2,"CHECK","")</f>
        <v/>
      </c>
      <c r="JZ37" t="str">
        <f>IF(JZ36&gt;$D$2,"CHECK","")</f>
        <v/>
      </c>
      <c r="KA37" t="str">
        <f>IF(KA36&gt;$D$2,"CHECK","")</f>
        <v/>
      </c>
      <c r="KB37" t="str">
        <f>IF(KB36&gt;$D$2,"CHECK","")</f>
        <v/>
      </c>
      <c r="KC37" t="str">
        <f>IF(KC36&gt;$D$2,"CHECK","")</f>
        <v/>
      </c>
      <c r="KD37" t="str">
        <f>IF(KD36&gt;$D$2,"CHECK","")</f>
        <v/>
      </c>
      <c r="KE37" t="str">
        <f>IF(KE36&gt;$D$2,"CHECK","")</f>
        <v/>
      </c>
      <c r="KF37" t="str">
        <f>IF(KF36&gt;$D$2,"CHECK","")</f>
        <v/>
      </c>
      <c r="KG37" t="str">
        <f>IF(KG36&gt;$D$2,"CHECK","")</f>
        <v/>
      </c>
      <c r="KH37" t="str">
        <f>IF(KH36&gt;$D$2,"CHECK","")</f>
        <v/>
      </c>
      <c r="KI37" t="str">
        <f>IF(KI36&gt;$D$2,"CHECK","")</f>
        <v/>
      </c>
      <c r="KJ37" t="str">
        <f>IF(KJ36&gt;$D$2,"CHECK","")</f>
        <v/>
      </c>
      <c r="KK37" t="str">
        <f>IF(KK36&gt;$D$2,"CHECK","")</f>
        <v/>
      </c>
      <c r="KL37" t="str">
        <f>IF(KL36&gt;$D$2,"CHECK","")</f>
        <v/>
      </c>
      <c r="KM37" t="str">
        <f>IF(KM36&gt;$D$2,"CHECK","")</f>
        <v/>
      </c>
      <c r="KN37" t="str">
        <f>IF(KN36&gt;$D$2,"CHECK","")</f>
        <v/>
      </c>
      <c r="KO37" t="str">
        <f>IF(KO36&gt;$D$2,"CHECK","")</f>
        <v/>
      </c>
      <c r="KP37" t="str">
        <f>IF(KP36&gt;$D$2,"CHECK","")</f>
        <v/>
      </c>
      <c r="KQ37" t="str">
        <f>IF(KQ36&gt;$D$2,"CHECK","")</f>
        <v/>
      </c>
      <c r="KR37" t="str">
        <f>IF(KR36&gt;$D$2,"CHECK","")</f>
        <v/>
      </c>
      <c r="KS37" t="str">
        <f>IF(KS36&gt;$D$2,"CHECK","")</f>
        <v/>
      </c>
      <c r="KT37" t="str">
        <f>IF(KT36&gt;$D$2,"CHECK","")</f>
        <v/>
      </c>
      <c r="KU37" t="str">
        <f>IF(KU36&gt;$D$2,"CHECK","")</f>
        <v/>
      </c>
      <c r="KV37" t="str">
        <f>IF(KV36&gt;$D$2,"CHECK","")</f>
        <v/>
      </c>
      <c r="KW37" t="str">
        <f>IF(KW36&gt;$D$2,"CHECK","")</f>
        <v/>
      </c>
      <c r="KX37" t="str">
        <f>IF(KX36&gt;$D$2,"CHECK","")</f>
        <v/>
      </c>
      <c r="KY37" t="str">
        <f>IF(KY36&gt;$D$2,"CHECK","")</f>
        <v/>
      </c>
      <c r="KZ37" t="str">
        <f>IF(KZ36&gt;$D$2,"CHECK","")</f>
        <v/>
      </c>
      <c r="LA37" t="str">
        <f>IF(LA36&gt;$D$2,"CHECK","")</f>
        <v/>
      </c>
      <c r="LB37" t="str">
        <f>IF(LB36&gt;$D$2,"CHECK","")</f>
        <v/>
      </c>
      <c r="LC37" t="str">
        <f>IF(LC36&gt;$D$2,"CHECK","")</f>
        <v/>
      </c>
      <c r="LD37" t="str">
        <f>IF(LD36&gt;$D$2,"CHECK","")</f>
        <v/>
      </c>
      <c r="LE37" t="str">
        <f>IF(LE36&gt;$D$2,"CHECK","")</f>
        <v/>
      </c>
      <c r="LF37" t="str">
        <f>IF(LF36&gt;$D$2,"CHECK","")</f>
        <v/>
      </c>
      <c r="LG37" t="str">
        <f>IF(LG36&gt;$D$2,"CHECK","")</f>
        <v/>
      </c>
      <c r="LH37" t="str">
        <f>IF(LH36&gt;$D$2,"CHECK","")</f>
        <v/>
      </c>
      <c r="LI37" t="str">
        <f>IF(LI36&gt;$D$2,"CHECK","")</f>
        <v/>
      </c>
      <c r="LJ37" t="str">
        <f>IF(LJ36&gt;$D$2,"CHECK","")</f>
        <v/>
      </c>
      <c r="LK37" t="str">
        <f>IF(LK36&gt;$D$2,"CHECK","")</f>
        <v/>
      </c>
      <c r="LL37" t="str">
        <f>IF(LL36&gt;$D$2,"CHECK","")</f>
        <v/>
      </c>
      <c r="LM37" t="str">
        <f>IF(LM36&gt;$D$2,"CHECK","")</f>
        <v/>
      </c>
      <c r="LN37" t="str">
        <f>IF(LN36&gt;$D$2,"CHECK","")</f>
        <v/>
      </c>
      <c r="LO37" t="str">
        <f>IF(LO36&gt;$D$2,"CHECK","")</f>
        <v/>
      </c>
      <c r="LP37" t="str">
        <f>IF(LP36&gt;$D$2,"CHECK","")</f>
        <v/>
      </c>
      <c r="LQ37" t="str">
        <f>IF(LQ36&gt;$D$2,"CHECK","")</f>
        <v/>
      </c>
      <c r="LR37" t="str">
        <f>IF(LR36&gt;$D$2,"CHECK","")</f>
        <v/>
      </c>
      <c r="LS37" t="str">
        <f>IF(LS36&gt;$D$2,"CHECK","")</f>
        <v/>
      </c>
      <c r="LT37" t="str">
        <f>IF(LT36&gt;$D$2,"CHECK","")</f>
        <v/>
      </c>
      <c r="LU37" t="str">
        <f>IF(LU36&gt;$D$2,"CHECK","")</f>
        <v/>
      </c>
      <c r="LV37" t="str">
        <f>IF(LV36&gt;$D$2,"CHECK","")</f>
        <v/>
      </c>
      <c r="LW37" t="str">
        <f>IF(LW36&gt;$D$2,"CHECK","")</f>
        <v/>
      </c>
      <c r="LX37" t="str">
        <f>IF(LX36&gt;$D$2,"CHECK","")</f>
        <v/>
      </c>
      <c r="LY37" t="str">
        <f>IF(LY36&gt;$D$2,"CHECK","")</f>
        <v/>
      </c>
      <c r="LZ37" t="str">
        <f>IF(LZ36&gt;$D$2,"CHECK","")</f>
        <v/>
      </c>
      <c r="MA37" t="str">
        <f>IF(MA36&gt;$D$2,"CHECK","")</f>
        <v/>
      </c>
      <c r="MB37" t="str">
        <f>IF(MB36&gt;$D$2,"CHECK","")</f>
        <v/>
      </c>
      <c r="MC37" t="str">
        <f>IF(MC36&gt;$D$2,"CHECK","")</f>
        <v/>
      </c>
      <c r="MD37" t="str">
        <f>IF(MD36&gt;$D$2,"CHECK","")</f>
        <v/>
      </c>
      <c r="ME37" t="str">
        <f>IF(ME36&gt;$D$2,"CHECK","")</f>
        <v/>
      </c>
      <c r="MF37" t="str">
        <f>IF(MF36&gt;$D$2,"CHECK","")</f>
        <v/>
      </c>
      <c r="MG37" t="str">
        <f>IF(MG36&gt;$D$2,"CHECK","")</f>
        <v/>
      </c>
      <c r="MH37" t="str">
        <f>IF(MH36&gt;$D$2,"CHECK","")</f>
        <v/>
      </c>
      <c r="MI37" t="str">
        <f>IF(MI36&gt;$D$2,"CHECK","")</f>
        <v/>
      </c>
      <c r="MJ37" t="str">
        <f>IF(MJ36&gt;$D$2,"CHECK","")</f>
        <v/>
      </c>
      <c r="MK37" t="str">
        <f>IF(MK36&gt;$D$2,"CHECK","")</f>
        <v/>
      </c>
      <c r="ML37" t="str">
        <f>IF(ML36&gt;$D$2,"CHECK","")</f>
        <v/>
      </c>
      <c r="MM37" t="str">
        <f>IF(MM36&gt;$D$2,"CHECK","")</f>
        <v/>
      </c>
      <c r="MN37" t="str">
        <f>IF(MN36&gt;$D$2,"CHECK","")</f>
        <v/>
      </c>
      <c r="MO37" t="str">
        <f>IF(MO36&gt;$D$2,"CHECK","")</f>
        <v/>
      </c>
      <c r="MP37" t="str">
        <f>IF(MP36&gt;$D$2,"CHECK","")</f>
        <v/>
      </c>
      <c r="MQ37" t="str">
        <f>IF(MQ36&gt;$D$2,"CHECK","")</f>
        <v/>
      </c>
      <c r="MR37" t="str">
        <f>IF(MR36&gt;$D$2,"CHECK","")</f>
        <v/>
      </c>
      <c r="MS37" t="str">
        <f>IF(MS36&gt;$D$2,"CHECK","")</f>
        <v/>
      </c>
      <c r="MT37" t="str">
        <f>IF(MT36&gt;$D$2,"CHECK","")</f>
        <v/>
      </c>
      <c r="MU37" t="str">
        <f>IF(MU36&gt;$D$2,"CHECK","")</f>
        <v/>
      </c>
      <c r="MV37" t="str">
        <f>IF(MV36&gt;$D$2,"CHECK","")</f>
        <v/>
      </c>
      <c r="MW37" t="str">
        <f>IF(MW36&gt;$D$2,"CHECK","")</f>
        <v/>
      </c>
      <c r="MX37" t="str">
        <f>IF(MX36&gt;$D$2,"CHECK","")</f>
        <v/>
      </c>
      <c r="MY37" t="str">
        <f>IF(MY36&gt;$D$2,"CHECK","")</f>
        <v/>
      </c>
      <c r="MZ37" t="str">
        <f>IF(MZ36&gt;$D$2,"CHECK","")</f>
        <v/>
      </c>
      <c r="NA37" t="str">
        <f>IF(NA36&gt;$D$2,"CHECK","")</f>
        <v/>
      </c>
      <c r="NB37" t="str">
        <f>IF(NB36&gt;$D$2,"CHECK","")</f>
        <v/>
      </c>
      <c r="NC37" t="str">
        <f>IF(NC36&gt;$D$2,"CHECK","")</f>
        <v/>
      </c>
      <c r="ND37" t="str">
        <f>IF(ND36&gt;$D$2,"CHECK","")</f>
        <v/>
      </c>
      <c r="NE37" t="str">
        <f>IF(NE36&gt;$D$2,"CHECK","")</f>
        <v/>
      </c>
      <c r="NF37" t="str">
        <f>IF(NF36&gt;$D$2,"CHECK","")</f>
        <v/>
      </c>
      <c r="NG37" t="str">
        <f>IF(NG36&gt;$D$2,"CHECK","")</f>
        <v/>
      </c>
      <c r="NH37" t="str">
        <f>IF(NH36&gt;$D$2,"CHECK","")</f>
        <v/>
      </c>
    </row>
  </sheetData>
  <ignoredErrors>
    <ignoredError numberStoredAsText="1" sqref="A1:NH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8.83203125" customWidth="1"/>
    <col min="2" max="2" width="32.83203125" customWidth="1"/>
    <col min="3" max="3" width="32.83203125" customWidth="1"/>
    <col min="4" max="4" width="38.83203125" customWidth="1"/>
  </cols>
  <sheetData>
    <row r="1">
      <c r="A1" t="str">
        <v>Bank holidays 2027 (source: GOV.UK, gov.uk/bank-holidays)</v>
      </c>
    </row>
    <row r="2">
      <c r="A2" t="str">
        <v/>
      </c>
    </row>
    <row r="3">
      <c r="A3" t="str">
        <v>Date</v>
      </c>
      <c r="B3" t="str">
        <v>England and Wales</v>
      </c>
      <c r="C3" t="str">
        <v>Scotland</v>
      </c>
      <c r="D3" t="str">
        <v>Northern Ireland</v>
      </c>
    </row>
    <row r="4">
      <c r="A4" s="5">
        <v>46388</v>
      </c>
      <c r="B4" t="str">
        <v>New Year's Day</v>
      </c>
      <c r="C4" t="str">
        <v>New Year's Day</v>
      </c>
      <c r="D4" t="str">
        <v>New Year's Day</v>
      </c>
    </row>
    <row r="5">
      <c r="A5" s="5">
        <v>46391</v>
      </c>
      <c r="B5" t="str">
        <v/>
      </c>
      <c r="C5" t="str">
        <v>2nd January (substitute day)</v>
      </c>
      <c r="D5" t="str">
        <v/>
      </c>
    </row>
    <row r="6">
      <c r="A6" s="5">
        <v>46463</v>
      </c>
      <c r="B6" t="str">
        <v/>
      </c>
      <c r="C6" t="str">
        <v/>
      </c>
      <c r="D6" t="str">
        <v>St Patrick's Day</v>
      </c>
    </row>
    <row r="7">
      <c r="A7" s="5">
        <v>46472</v>
      </c>
      <c r="B7" t="str">
        <v>Good Friday</v>
      </c>
      <c r="C7" t="str">
        <v>Good Friday</v>
      </c>
      <c r="D7" t="str">
        <v>Good Friday</v>
      </c>
    </row>
    <row r="8">
      <c r="A8" s="5">
        <v>46475</v>
      </c>
      <c r="B8" t="str">
        <v>Easter Monday</v>
      </c>
      <c r="C8" t="str">
        <v/>
      </c>
      <c r="D8" t="str">
        <v>Easter Monday</v>
      </c>
    </row>
    <row r="9">
      <c r="A9" s="5">
        <v>46510</v>
      </c>
      <c r="B9" t="str">
        <v>Early May bank holiday</v>
      </c>
      <c r="C9" t="str">
        <v>Early May bank holiday</v>
      </c>
      <c r="D9" t="str">
        <v>Early May bank holiday</v>
      </c>
    </row>
    <row r="10">
      <c r="A10" s="5">
        <v>46538</v>
      </c>
      <c r="B10" t="str">
        <v>Spring bank holiday</v>
      </c>
      <c r="C10" t="str">
        <v>Spring bank holiday</v>
      </c>
      <c r="D10" t="str">
        <v>Spring bank holiday</v>
      </c>
    </row>
    <row r="11">
      <c r="A11" s="5">
        <v>46580</v>
      </c>
      <c r="B11" t="str">
        <v/>
      </c>
      <c r="C11" t="str">
        <v/>
      </c>
      <c r="D11" t="str">
        <v>Battle of the Boyne (Orangemen's Day)</v>
      </c>
    </row>
    <row r="12">
      <c r="A12" s="5">
        <v>46601</v>
      </c>
      <c r="B12" t="str">
        <v/>
      </c>
      <c r="C12" t="str">
        <v>Summer bank holiday</v>
      </c>
      <c r="D12" t="str">
        <v/>
      </c>
    </row>
    <row r="13">
      <c r="A13" s="5">
        <v>46629</v>
      </c>
      <c r="B13" t="str">
        <v>Summer bank holiday</v>
      </c>
      <c r="C13" t="str">
        <v/>
      </c>
      <c r="D13" t="str">
        <v>Summer bank holiday</v>
      </c>
    </row>
    <row r="14">
      <c r="A14" s="5">
        <v>46721</v>
      </c>
      <c r="B14" t="str">
        <v/>
      </c>
      <c r="C14" t="str">
        <v>St Andrew's Day</v>
      </c>
      <c r="D14" t="str">
        <v/>
      </c>
    </row>
    <row r="15">
      <c r="A15" s="5">
        <v>46748</v>
      </c>
      <c r="B15" t="str">
        <v>Christmas Day (substitute day)</v>
      </c>
      <c r="C15" t="str">
        <v>Christmas Day (substitute day)</v>
      </c>
      <c r="D15" t="str">
        <v>Christmas Day (substitute day)</v>
      </c>
    </row>
    <row r="16">
      <c r="A16" s="5">
        <v>46749</v>
      </c>
      <c r="B16" t="str">
        <v>Boxing Day (substitute day)</v>
      </c>
      <c r="C16" t="str">
        <v>Boxing Day (substitute day)</v>
      </c>
      <c r="D16" t="str">
        <v>Boxing Day (substitute day)</v>
      </c>
    </row>
  </sheetData>
  <ignoredErrors>
    <ignoredError numberStoredAsText="1" sqref="A1:D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cols>
    <col min="1" max="1" width="14.83203125" customWidth="1"/>
    <col min="2" max="2" width="30.83203125" customWidth="1"/>
    <col min="3" max="3" width="26.83203125" customWidth="1"/>
    <col min="4" max="4" width="16.83203125" customWidth="1"/>
    <col min="5" max="5" width="28.83203125" customWidth="1"/>
    <col min="6" max="6" width="28.83203125" customWidth="1"/>
  </cols>
  <sheetData>
    <row r="1">
      <c r="A1" t="str">
        <v>Popular weeks priority log</v>
      </c>
    </row>
    <row r="2">
      <c r="A2" t="str">
        <v>Record who had the most-wanted weeks this year. Next year, the lowest score books first.</v>
      </c>
    </row>
    <row r="3">
      <c r="A3" t="str">
        <v/>
      </c>
    </row>
    <row r="4">
      <c r="A4" t="str">
        <v>Name</v>
      </c>
      <c r="B4" t="str">
        <v>Summer school holiday weeks had</v>
      </c>
      <c r="C4" t="str">
        <v>Christmas or New Year off</v>
      </c>
      <c r="D4" t="str">
        <v>Easter week had</v>
      </c>
      <c r="E4" t="str">
        <v>Score (1 per week or day had)</v>
      </c>
      <c r="F4" t="str">
        <v>Books popular weeks in order</v>
      </c>
    </row>
    <row r="5">
      <c r="A5" t="str">
        <v>Asha</v>
      </c>
      <c r="B5">
        <v>2</v>
      </c>
      <c r="C5" t="str">
        <v>Yes</v>
      </c>
      <c r="D5">
        <v>0</v>
      </c>
      <c r="E5" t="e">
        <f>B5+IF(C5="Yes",1,0)+D5</f>
      </c>
      <c r="F5" t="str">
        <v/>
      </c>
    </row>
    <row r="6">
      <c r="A6" t="str">
        <v>Ben</v>
      </c>
      <c r="B6">
        <v>0</v>
      </c>
      <c r="C6" t="str">
        <v>No</v>
      </c>
      <c r="D6">
        <v>1</v>
      </c>
      <c r="E6" t="e">
        <f>B6+IF(C6="Yes",1,0)+D6</f>
      </c>
      <c r="F6" t="str">
        <v/>
      </c>
    </row>
    <row r="7">
      <c r="A7" t="str">
        <v>Cara</v>
      </c>
      <c r="B7">
        <v>1</v>
      </c>
      <c r="C7" t="str">
        <v>Yes</v>
      </c>
      <c r="D7">
        <v>0</v>
      </c>
      <c r="E7" t="e">
        <f>B7+IF(C7="Yes",1,0)+D7</f>
      </c>
      <c r="F7" t="str">
        <v/>
      </c>
    </row>
  </sheetData>
  <ignoredErrors>
    <ignoredError numberStoredAsText="1" sqref="A1:F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16"/>
  <sheetViews>
    <sheetView workbookViewId="0"/>
  </sheetViews>
  <cols>
    <col min="1" max="1" width="130.83203125" customWidth="1"/>
  </cols>
  <sheetData>
    <row r="1">
      <c r="A1" t="str">
        <v>How to use the staff holiday planner 2027</v>
      </c>
    </row>
    <row r="2">
      <c r="A2" t="str">
        <v/>
      </c>
    </row>
    <row r="3">
      <c r="A3" t="str">
        <v>1. On the Planner sheet, set the most people who can be off on one day (cell D2) and whether bank holidays come out of the allowance (D3).</v>
      </c>
    </row>
    <row r="4">
      <c r="A4" t="str">
        <v>2. Add each person: name, team, yearly allowance in days (pro rata for part-timers) and any days carried over from 2026.</v>
      </c>
    </row>
    <row r="5">
      <c r="A5" t="str">
        <v>3. When you approve a request, type H in each day cell (HD for a half day). If someone takes a bank holiday off, type BH.</v>
      </c>
    </row>
    <row r="6">
      <c r="A6" t="str">
        <v>4. Holiday taken and Remaining update themselves. Remaining subtracts bank holidays only if D3 is Y.</v>
      </c>
    </row>
    <row r="7">
      <c r="A7" t="str">
        <v>5. The Cover check row at the bottom shows CHECK on any day where more people are off than D2 allows. Check it before you approve.</v>
      </c>
    </row>
    <row r="8">
      <c r="A8" t="str">
        <v>6. Use the Priority log sheet to share school holidays, Easter and Christmas fairly from year to year.</v>
      </c>
    </row>
    <row r="9">
      <c r="A9" t="str">
        <v/>
      </c>
    </row>
    <row r="10">
      <c r="A10" t="str">
        <v>UK rules (check GOV.UK for the full rules and exceptions)</v>
      </c>
    </row>
    <row r="11">
      <c r="A11" t="str">
        <v>• Most workers get 5.6 weeks of paid holiday a year, capped at 28 days. Part-timers get 5.6 times their working days a week (3 days a week = 16.8 days).</v>
      </c>
    </row>
    <row r="12">
      <c r="A12" t="str">
        <v>• Bank holidays do not have to be given as paid leave, and can be included in the 5.6 weeks.</v>
      </c>
    </row>
    <row r="13">
      <c r="A13" t="str">
        <v>• By default a worker gives notice of at least twice the leave plus 1 day; you can refuse with as much notice as the leave plus 1 day; you can require leave at set times with notice of at least twice the leave.</v>
      </c>
    </row>
    <row r="14">
      <c r="A14" t="str">
        <v>Sources: https://www.gov.uk/holiday-entitlement-rights and https://www.gov.uk/holiday-entitlement-rights/booking-time-off</v>
      </c>
    </row>
    <row r="15">
      <c r="A15" t="str">
        <v/>
      </c>
    </row>
    <row r="16">
      <c r="A16" t="str">
        <v>Made by TimeTally: holiday requests, approvals and a team leave calendar in one app. https://www.timetally.uk/staff-holiday-tracker</v>
      </c>
    </row>
  </sheetData>
  <ignoredErrors>
    <ignoredError numberStoredAsText="1" sqref="A1:A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Planner</vt:lpstr>
      <vt:lpstr>Bank holidays 2027</vt:lpstr>
      <vt:lpstr>Priority log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